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2024" sheetId="5" r:id="rId1"/>
    <sheet name="Hárok2" sheetId="2" r:id="rId2"/>
    <sheet name="Hárok3" sheetId="3" r:id="rId3"/>
  </sheets>
  <definedNames>
    <definedName name="_xlnm._FilterDatabase" localSheetId="0" hidden="1">'2024'!$A$1:$L$138</definedName>
  </definedNames>
  <calcPr calcId="125725"/>
</workbook>
</file>

<file path=xl/calcChain.xml><?xml version="1.0" encoding="utf-8"?>
<calcChain xmlns="http://schemas.openxmlformats.org/spreadsheetml/2006/main">
  <c r="E78" i="5"/>
  <c r="E51"/>
  <c r="E2" l="1"/>
</calcChain>
</file>

<file path=xl/sharedStrings.xml><?xml version="1.0" encoding="utf-8"?>
<sst xmlns="http://schemas.openxmlformats.org/spreadsheetml/2006/main" count="1018" uniqueCount="740">
  <si>
    <t>číslo</t>
  </si>
  <si>
    <t>Zverejnené</t>
  </si>
  <si>
    <t>Suma v € s DPH</t>
  </si>
  <si>
    <t>Predmet</t>
  </si>
  <si>
    <t>Dátum vystavenia</t>
  </si>
  <si>
    <t>Dátum dodania</t>
  </si>
  <si>
    <t>Dátum úhrady</t>
  </si>
  <si>
    <t>Súvisiace položky</t>
  </si>
  <si>
    <t>Nezverejňované, § 5b, ods.3, zákona č. 211/200 Z.z.</t>
  </si>
  <si>
    <t>celoročná dodávka kytíctíc pre potreby ZPOZ a kultúry</t>
  </si>
  <si>
    <t>knihy do knižnice</t>
  </si>
  <si>
    <t>Ičo</t>
  </si>
  <si>
    <t>Dodávateľ, adresa</t>
  </si>
  <si>
    <t>00516988</t>
  </si>
  <si>
    <t xml:space="preserve">47585510 </t>
  </si>
  <si>
    <t>33587124</t>
  </si>
  <si>
    <t>34391509</t>
  </si>
  <si>
    <t>46106596</t>
  </si>
  <si>
    <t>45279276</t>
  </si>
  <si>
    <t>00678856</t>
  </si>
  <si>
    <t xml:space="preserve">Kultúrne a spoločenské stredisko, F.Madvu 11, 971 01 Prievidza   </t>
  </si>
  <si>
    <t>PARTE, s.r.o., Hviezdoslavova 9, 971 01 Prievidza</t>
  </si>
  <si>
    <t>LAHÔDKY – DANIELA, M.Mišíka 402/27 Košovská cesta 28, 971 01 Prievidza</t>
  </si>
  <si>
    <t xml:space="preserve">CUKRÁREŇ KLAUDIA, s.r.o., Okrajová 963/10, 97201 Bojnice </t>
  </si>
  <si>
    <t>Edita Butková – EDIT, Benkova 8, 94911 Nitra</t>
  </si>
  <si>
    <t>Albatros Media Slovakia s.r.o., Mickiewiczova 9, 81107 Bratislava</t>
  </si>
  <si>
    <t>FINERY DECOR s.r.o., Zvolenská cesta 173, 97405 Banská Bystrica</t>
  </si>
  <si>
    <t>IKAR,a.s.,Miletičova 23,82109 Bratislava</t>
  </si>
  <si>
    <t>36318809</t>
  </si>
  <si>
    <t>tovar do predajne</t>
  </si>
  <si>
    <t>Vydavateľstvo SLOVART, spol. s r.o., Bojnická 10, P.O. Box 70, 83000 Bratislava 3</t>
  </si>
  <si>
    <t>17311462</t>
  </si>
  <si>
    <t>Vladimír Fuska - ART PRINT - Corgoň, Párovská 8, 949 01 Nitra</t>
  </si>
  <si>
    <t xml:space="preserve">dodávka výrobkov studenej kuchyne </t>
  </si>
  <si>
    <t>dodávka cukrárenských výrobkov</t>
  </si>
  <si>
    <t>31444504</t>
  </si>
  <si>
    <t>preskoly.sk s.r.o., Mánesovo námestie 6, 85104 Bratislava</t>
  </si>
  <si>
    <t>51692881</t>
  </si>
  <si>
    <t>36328847</t>
  </si>
  <si>
    <t>grafická úprava Bojnických zvestí</t>
  </si>
  <si>
    <t>CREATIVE STUDIO s.r.o., Hečkova 3/1165, 97201 Bojnice</t>
  </si>
  <si>
    <t>35255056</t>
  </si>
  <si>
    <t>CORA GASTRO s.r.o., Traktorová 1, 05801 Poprad</t>
  </si>
  <si>
    <t>44857187</t>
  </si>
  <si>
    <t>48292061</t>
  </si>
  <si>
    <t>36646148</t>
  </si>
  <si>
    <t>TEDDY gastro, s.r.o., Okrajová 965/14, 97201 Bojnice</t>
  </si>
  <si>
    <t>46011242</t>
  </si>
  <si>
    <t>36338737</t>
  </si>
  <si>
    <t>rok 2024</t>
  </si>
  <si>
    <t>Mgr. Vojtech Bartko, riaditeľ KCB</t>
  </si>
  <si>
    <t>1/2024</t>
  </si>
  <si>
    <t>41849566</t>
  </si>
  <si>
    <t>grafické práce na plagáty v roku 2024</t>
  </si>
  <si>
    <t>2/2024</t>
  </si>
  <si>
    <t>3/2024</t>
  </si>
  <si>
    <t>4/2024</t>
  </si>
  <si>
    <t>5/2024</t>
  </si>
  <si>
    <t>6/2024</t>
  </si>
  <si>
    <t>7/2024</t>
  </si>
  <si>
    <t>8/2024</t>
  </si>
  <si>
    <t>9/2024</t>
  </si>
  <si>
    <t>10/2024</t>
  </si>
  <si>
    <t>11/2024</t>
  </si>
  <si>
    <t>12/2024</t>
  </si>
  <si>
    <t>13/2024</t>
  </si>
  <si>
    <t>14/2024</t>
  </si>
  <si>
    <t>15/2024</t>
  </si>
  <si>
    <t>16/2024</t>
  </si>
  <si>
    <t>17/2024</t>
  </si>
  <si>
    <t>18/2024</t>
  </si>
  <si>
    <t>19/2024</t>
  </si>
  <si>
    <t>20/2024</t>
  </si>
  <si>
    <t>21/2024</t>
  </si>
  <si>
    <t>22/2024</t>
  </si>
  <si>
    <t>23/2024</t>
  </si>
  <si>
    <t>24/2024</t>
  </si>
  <si>
    <t>25/2024</t>
  </si>
  <si>
    <t>26/2024</t>
  </si>
  <si>
    <t>27/2024</t>
  </si>
  <si>
    <t>28/2024</t>
  </si>
  <si>
    <t>29/2024</t>
  </si>
  <si>
    <t>30/2024</t>
  </si>
  <si>
    <t>ENTES, s.r.o., Čerenčianska 3631, 97901 Rimavská Sobota</t>
  </si>
  <si>
    <t>Jaroslav Školek, Kolačno 189, 95841 Kolačno</t>
  </si>
  <si>
    <t>dotlač programových mesačných plagátov</t>
  </si>
  <si>
    <t>výlep plagátov v roku 2024</t>
  </si>
  <si>
    <t>MFP papier s.r.o., Celiny 866, 03301 Liptovský Hrádok</t>
  </si>
  <si>
    <t>MS-BEPEKO s.r.o., Rovníková 4, 82102 Bratislava</t>
  </si>
  <si>
    <t>48037281</t>
  </si>
  <si>
    <t>HistoryCaffe s.r.o., Priehon 112/37, 97105 Sebedražie</t>
  </si>
  <si>
    <t>ELKO COMPUTERS PRIEVIDZA, spol. s.r.o., Bojnická cesta 5,7, 97101 Prievidza</t>
  </si>
  <si>
    <t>31619479</t>
  </si>
  <si>
    <t>tonery do kopírovacích strojov a servis v roku 2024</t>
  </si>
  <si>
    <t>MD Slovensko, s.r.o., M Falešníka 6, 97101 Prievidza</t>
  </si>
  <si>
    <t>tlač plagátov podľa potreby a požiadaviek v roku 2024</t>
  </si>
  <si>
    <t>17,- €/strana bez DPH</t>
  </si>
  <si>
    <t>REVMONT Prievidza, s.r.o., Priemyselná 12/2647, 97101 Prievidza</t>
  </si>
  <si>
    <t>53598865</t>
  </si>
  <si>
    <t>odstránenie poruchy na elektrickom vedení k Mestskej knižnici</t>
  </si>
  <si>
    <r>
      <t>expondo GmbH</t>
    </r>
    <r>
      <rPr>
        <sz val="11"/>
        <color indexed="8"/>
        <rFont val="Calibri"/>
        <family val="2"/>
        <charset val="238"/>
      </rPr>
      <t>. Dessauer Str. 28-29. 10963 Berlin, Nemecko</t>
    </r>
  </si>
  <si>
    <t>0</t>
  </si>
  <si>
    <t>servírovací vozík</t>
  </si>
  <si>
    <t>Dr. Jozef Raabe Slovensko, s.r.o., Heydukova 12 - 14, 81108 Bratislava</t>
  </si>
  <si>
    <t>35908718</t>
  </si>
  <si>
    <t>24hodín s.r.o., Bojnická cesta 31, 97101 Prievidza</t>
  </si>
  <si>
    <t>36343633</t>
  </si>
  <si>
    <t>tvorba foto a video reportov z podujatí organizovaných KCB</t>
  </si>
  <si>
    <t>Duke, s.r.o., Podjazdová I. 2673/14, 97101 Prievidza</t>
  </si>
  <si>
    <t>pekárenské výrobky na podujatia organizované KCB</t>
  </si>
  <si>
    <t>čistiace a hygienické prostriedky</t>
  </si>
  <si>
    <t>strava na stužkové slávnosti a iné podujatia</t>
  </si>
  <si>
    <t>Slavomír Binčík - Junior, Kostolište 266, 90062 Kostolište</t>
  </si>
  <si>
    <t>Thomann GmbH, Hans Thomann, Strasse 1, 96138 Burgebrach, Nemecko</t>
  </si>
  <si>
    <t>54,75 € bez DPH</t>
  </si>
  <si>
    <t>žiarovky</t>
  </si>
  <si>
    <t>23.1.</t>
  </si>
  <si>
    <t>DF č. 222024</t>
  </si>
  <si>
    <t>31/2024</t>
  </si>
  <si>
    <t>služobné bundy pre zamestnancov</t>
  </si>
  <si>
    <t>32/2024</t>
  </si>
  <si>
    <t>Združenie obcí - regionálne vzdelávacie centrum samosprávy v Nitre, Fraňa Mojtu 18, 94901 Nitra</t>
  </si>
  <si>
    <t>34006656</t>
  </si>
  <si>
    <t>členský príspevok na rok 2024</t>
  </si>
  <si>
    <t>33/2024</t>
  </si>
  <si>
    <t>34/2024</t>
  </si>
  <si>
    <t>47591374</t>
  </si>
  <si>
    <t>46279491</t>
  </si>
  <si>
    <t>biela podšívka</t>
  </si>
  <si>
    <t>35/2024</t>
  </si>
  <si>
    <t>44072198</t>
  </si>
  <si>
    <t>porucha kotlov MsK</t>
  </si>
  <si>
    <t>36/2024</t>
  </si>
  <si>
    <t>37922190</t>
  </si>
  <si>
    <t>seminár</t>
  </si>
  <si>
    <t>MONTANA GROUP, s.r.o., Textilná 6038/24, 03405 Ružomberok</t>
  </si>
  <si>
    <t>GOTANA, s .r .o., Nedanovce 301, 95843 Nedanovce</t>
  </si>
  <si>
    <t>ELDREX, s. r. o., Nábr. Sv. Cyrila 323/37, 97101 Prievidza</t>
  </si>
  <si>
    <t>sanačná omietka</t>
  </si>
  <si>
    <t>Asociácia správcov registratúry, J.Kráľa 651, 97226 Nitrianske Rudno</t>
  </si>
  <si>
    <t>DF č. 592024</t>
  </si>
  <si>
    <t>13.2.</t>
  </si>
  <si>
    <t>DF č. 442024</t>
  </si>
  <si>
    <t>DF č. 512024</t>
  </si>
  <si>
    <t>DF č. 522024</t>
  </si>
  <si>
    <t>37/2024</t>
  </si>
  <si>
    <t>tabuľky, koliečka s číslom</t>
  </si>
  <si>
    <t>38/2024</t>
  </si>
  <si>
    <t>35825979</t>
  </si>
  <si>
    <t>tlakový elektrický ohrievač vody</t>
  </si>
  <si>
    <t>DF č. 672024</t>
  </si>
  <si>
    <t>DF č. 682024</t>
  </si>
  <si>
    <t>39/2029</t>
  </si>
  <si>
    <t>OKAY Slovakia, spol. s r.o., Černiyševského 1287/10, 85101 Bratislava</t>
  </si>
  <si>
    <t>44514794</t>
  </si>
  <si>
    <t>kniha AI - Rozhovory s umelou inteliganciou</t>
  </si>
  <si>
    <t>40/2024</t>
  </si>
  <si>
    <t>PEDA s.r.o., Prievdzská 254/26, Prievidza, 971 01</t>
  </si>
  <si>
    <t>46955739</t>
  </si>
  <si>
    <t>ochranné pracovné odevy a pomôcky</t>
  </si>
  <si>
    <t>DF č. 742024</t>
  </si>
  <si>
    <t>41/2024</t>
  </si>
  <si>
    <t>Ing. Peter Lackovič - PELAC, Agátová ulica 744/1, 97101 Prievidza</t>
  </si>
  <si>
    <t>35382538</t>
  </si>
  <si>
    <t>preventívna jarná a jesenná deratizácia v KC a MsK</t>
  </si>
  <si>
    <t>42/2024</t>
  </si>
  <si>
    <t>MAAD.sk, s.r.o., Dunajská 10, 040 01 Košice</t>
  </si>
  <si>
    <t>46870733</t>
  </si>
  <si>
    <t>sošky, štítky, obaly - ocenenie Naj športovec</t>
  </si>
  <si>
    <t>14.2.</t>
  </si>
  <si>
    <t>20.2.</t>
  </si>
  <si>
    <t>9.2.,15.2.</t>
  </si>
  <si>
    <t>DF č. 922024</t>
  </si>
  <si>
    <t>28.2.</t>
  </si>
  <si>
    <t>DF č. 712024</t>
  </si>
  <si>
    <t>22.2.</t>
  </si>
  <si>
    <t>27.2.</t>
  </si>
  <si>
    <t>123/2023</t>
  </si>
  <si>
    <t>Websupport, s.r.o., Karadžičova 12, 84104 Bratislava</t>
  </si>
  <si>
    <t xml:space="preserve">  36421928</t>
  </si>
  <si>
    <t>7.3.</t>
  </si>
  <si>
    <t>domény - KC a MsK, hosting - KC</t>
  </si>
  <si>
    <t>rok 2024, 2025</t>
  </si>
  <si>
    <t>43/2024</t>
  </si>
  <si>
    <t>2 autorské besedy - v MsK</t>
  </si>
  <si>
    <t>Studio Bororo s. r. o., Baničova 3395/18, 01015 Žilina</t>
  </si>
  <si>
    <t>44/2024</t>
  </si>
  <si>
    <t>PYROKOMPLEX, s.r.o., Vodárenská 5505/5, 01015 Námestovo</t>
  </si>
  <si>
    <t>36421901</t>
  </si>
  <si>
    <t>odborná príprava technikov požiarnej ochrany</t>
  </si>
  <si>
    <t>45/2024</t>
  </si>
  <si>
    <t>Mgr. Ivana Jančová, Ochodnica 477, 02335 Ochodnica</t>
  </si>
  <si>
    <t>52735800</t>
  </si>
  <si>
    <t>autorská beseda</t>
  </si>
  <si>
    <t>46/2024</t>
  </si>
  <si>
    <t>obaly, štítky - Deň učiteľov</t>
  </si>
  <si>
    <t>DF č. 1022024</t>
  </si>
  <si>
    <t>12.3.</t>
  </si>
  <si>
    <t>DF č. 1142024</t>
  </si>
  <si>
    <t>21.3.</t>
  </si>
  <si>
    <t>DF č. 1082024</t>
  </si>
  <si>
    <t>DF č. 1152024</t>
  </si>
  <si>
    <t>47/2024</t>
  </si>
  <si>
    <t>ECH Services s.r.o., 11. marca 340/1, 96001 Zvolen</t>
  </si>
  <si>
    <t>8.42024</t>
  </si>
  <si>
    <t>čistič fasád a dlažby - MsK</t>
  </si>
  <si>
    <t>31.3.</t>
  </si>
  <si>
    <t>29.3.</t>
  </si>
  <si>
    <t>48/2024</t>
  </si>
  <si>
    <t>tabuľky, banner</t>
  </si>
  <si>
    <t>49/2024</t>
  </si>
  <si>
    <t>vyčistenie fasády KCB od grafitov a dlažby MsK</t>
  </si>
  <si>
    <t>DATA PROTECTION s. r. o., Snežienkova 1/A, 97101 Prievidza</t>
  </si>
  <si>
    <t>50/2024</t>
  </si>
  <si>
    <t>12.42024</t>
  </si>
  <si>
    <t>DF č. 1492024</t>
  </si>
  <si>
    <t>DF č. 1532024</t>
  </si>
  <si>
    <t>DF č. 1542024</t>
  </si>
  <si>
    <t>51/2024</t>
  </si>
  <si>
    <t>52/2024</t>
  </si>
  <si>
    <t>Mário Krajčík DREWORLD KM, Mlynská 635/12, 97251 Handlová</t>
  </si>
  <si>
    <t>Ing. Dominik  Papánek, SOUND &amp; LIGHT AGENCY,Lúčna ulica 151/39, 97101 Prievidza</t>
  </si>
  <si>
    <t>47194081</t>
  </si>
  <si>
    <t>technické zabezpečenie a ozvučenie otvorenia LTS 2024</t>
  </si>
  <si>
    <t>dubové dosky na lavičky do MsK</t>
  </si>
  <si>
    <t>Podpísal + funkcia</t>
  </si>
  <si>
    <t>53/2024</t>
  </si>
  <si>
    <t>34059113</t>
  </si>
  <si>
    <t>zabezpečenie kultúrneho programu na Otvorenie LTS 2024</t>
  </si>
  <si>
    <t>54/2024</t>
  </si>
  <si>
    <t>50577557</t>
  </si>
  <si>
    <t>prenájom dopravného značenia vrátane dovozu, odvozu, montáže a demontáže</t>
  </si>
  <si>
    <t>55/2024</t>
  </si>
  <si>
    <t>52031896</t>
  </si>
  <si>
    <t>závesná konštrukcia na elektrických motoroch</t>
  </si>
  <si>
    <t>máj 2024</t>
  </si>
  <si>
    <t>56/2024</t>
  </si>
  <si>
    <t>42373824</t>
  </si>
  <si>
    <t>program Stavanie mája</t>
  </si>
  <si>
    <t>1.mája 2024</t>
  </si>
  <si>
    <t>finXreal plus s.r.o., Bojnická cesta 5, 971 01 Prievidza</t>
  </si>
  <si>
    <t>50335995</t>
  </si>
  <si>
    <t xml:space="preserve">fotografické práce </t>
  </si>
  <si>
    <t>57/2024</t>
  </si>
  <si>
    <t>28.4.</t>
  </si>
  <si>
    <t>29.4.</t>
  </si>
  <si>
    <t>DF č. 1592024</t>
  </si>
  <si>
    <t>5.5.</t>
  </si>
  <si>
    <t>DF č. 1652024</t>
  </si>
  <si>
    <t>2.5.</t>
  </si>
  <si>
    <t>DF č. 1632024</t>
  </si>
  <si>
    <t>DF č. 1662024</t>
  </si>
  <si>
    <t>DF č. 1792024</t>
  </si>
  <si>
    <t>DF č. 1812024</t>
  </si>
  <si>
    <t>58/2024</t>
  </si>
  <si>
    <t>59/2024</t>
  </si>
  <si>
    <t>60/2024</t>
  </si>
  <si>
    <t>61/2024</t>
  </si>
  <si>
    <t>62/2024</t>
  </si>
  <si>
    <t>63/2024</t>
  </si>
  <si>
    <t>64/2024</t>
  </si>
  <si>
    <t>autorské besedy v MsK - 9.5., 21.5. a 23.5.</t>
  </si>
  <si>
    <t>Peter Kurhajec, Hviezdoslavova 14/2, 972 01 Nováky</t>
  </si>
  <si>
    <t>44362803</t>
  </si>
  <si>
    <t>vystúpenie HS Brill Forever na 27. Bojnickom jarmoku</t>
  </si>
  <si>
    <t>Bašta Musica, o.z., Križkova 391/8, 967 01 Kremnica</t>
  </si>
  <si>
    <t>37893904</t>
  </si>
  <si>
    <t>vystúpenie Janko Kulich a kolégium na 27. Bojnickom jarmoku</t>
  </si>
  <si>
    <t>e-Škola Prievidza, súkromná materská, základná a umelecká škola, Falešníka 6, 97101 Prievidza</t>
  </si>
  <si>
    <t>42280885</t>
  </si>
  <si>
    <t>vystúpenie detskej kapely Stars na 27. Bojnickom jarmoku</t>
  </si>
  <si>
    <t>KAUKLIAR o.z., Gen. Svobodu 700/25, 089 01 Svidník</t>
  </si>
  <si>
    <t>42420121</t>
  </si>
  <si>
    <t>2x vystúpenie na 27. Bojnickom jarmoku</t>
  </si>
  <si>
    <t>vystúpenie DH Bojnická kapela na 27. Bojnickom jarmoku</t>
  </si>
  <si>
    <t>37919377</t>
  </si>
  <si>
    <t>Bojnická kapela, o.z., Jesenského 958/40, 972 01 Bojnice</t>
  </si>
  <si>
    <t>Lota vydavateľstvo, Lykovcová 1A, 841 04 Bratislava</t>
  </si>
  <si>
    <t>46870385</t>
  </si>
  <si>
    <t>kniha do knižnice</t>
  </si>
  <si>
    <t>JG music s.r.o., Hviezdoslavova 361/123, 972 47 Oslany</t>
  </si>
  <si>
    <t>značenie.sk, s.r.o., Východná 301/40, 971 01 Prievidza</t>
  </si>
  <si>
    <t>SENIOR VTÁČNIK, o.z., Športová 124/14, 971 01 Prievidza</t>
  </si>
  <si>
    <t>DF č. 932024</t>
  </si>
  <si>
    <t>DF č. 542024</t>
  </si>
  <si>
    <t>19.1.</t>
  </si>
  <si>
    <t>DF č. 1002024</t>
  </si>
  <si>
    <t>DF č. 362024, 582024</t>
  </si>
  <si>
    <t>DF č. 502024</t>
  </si>
  <si>
    <t>26.1.</t>
  </si>
  <si>
    <t>7.2.</t>
  </si>
  <si>
    <t>MgA. Yvonne Vavrová - AMAZONKY, Valachovej 1820/3, 84101 Bratislava</t>
  </si>
  <si>
    <t>65/2024</t>
  </si>
  <si>
    <t>Anton Mjartan ELEKTRE, Cigeľ 325, 97101 Cigeľ</t>
  </si>
  <si>
    <t>revízie prenosných zásuvkových rozvodov</t>
  </si>
  <si>
    <t>66/2024</t>
  </si>
  <si>
    <t>Technické služby Bojnice, p.o.m., Rybníčky 6, 972 01 Bojnice</t>
  </si>
  <si>
    <t>00163988</t>
  </si>
  <si>
    <t>zber a likvidácia odpadu, dodávka elektrickej energie počas 27. Bojnického jarmoku</t>
  </si>
  <si>
    <t>7.5.</t>
  </si>
  <si>
    <t>6.5.</t>
  </si>
  <si>
    <t>Regionálne kultúrne cetrum v Prievidzi, Zahradnícka 19, 97101 Prievidza</t>
  </si>
  <si>
    <t>Mgr. Zuzana Jančová, Hlavná, 02335 Ochodnica</t>
  </si>
  <si>
    <t>52612783</t>
  </si>
  <si>
    <t>9.5.</t>
  </si>
  <si>
    <t>DF č. 1902024</t>
  </si>
  <si>
    <t>10.5.</t>
  </si>
  <si>
    <t>DF č. 2002024</t>
  </si>
  <si>
    <t>DF č. 2022024</t>
  </si>
  <si>
    <t>DF č. 2012024</t>
  </si>
  <si>
    <t>15.5.</t>
  </si>
  <si>
    <t>19.5.</t>
  </si>
  <si>
    <t>18.5.</t>
  </si>
  <si>
    <t>DF č. 2102024</t>
  </si>
  <si>
    <t>67/2024</t>
  </si>
  <si>
    <t>beseda a autorkou Petrou Nagyovou Džerengovou</t>
  </si>
  <si>
    <t>26.5.</t>
  </si>
  <si>
    <t>DF č. 2112024</t>
  </si>
  <si>
    <t>27.5.</t>
  </si>
  <si>
    <t>68/2024</t>
  </si>
  <si>
    <t>69/2024</t>
  </si>
  <si>
    <t>Divadelná spoločnosť, o.z., B.Bjornsona 24/6, 971 01 Prievidza</t>
  </si>
  <si>
    <t>Rozprávkový svet, s.r.o., Tužina 395, 972 14 Tužina</t>
  </si>
  <si>
    <t>47106794</t>
  </si>
  <si>
    <t>program na Deň detí - 1.6.</t>
  </si>
  <si>
    <t>50344846</t>
  </si>
  <si>
    <t>70/2024</t>
  </si>
  <si>
    <t>Slovenská pošta, a.s., Partizánska cesta 9, 975 99 Banská Bystrica</t>
  </si>
  <si>
    <t>36631124</t>
  </si>
  <si>
    <t>predplatné časopisov na rok 2025, MsK</t>
  </si>
  <si>
    <t>rok 2025</t>
  </si>
  <si>
    <t>DF č. 2182024</t>
  </si>
  <si>
    <t>DF č. 2222024</t>
  </si>
  <si>
    <t>DF č. 2232024</t>
  </si>
  <si>
    <t>DF č. 2332024</t>
  </si>
  <si>
    <t>DF č. 2322024</t>
  </si>
  <si>
    <t>71/2024</t>
  </si>
  <si>
    <t>PRIMA VISTA, Vajnorská 98 A, 83104 Bratislava - mestská časť Nové Mesto</t>
  </si>
  <si>
    <t>zabezpečenie klavírneho Novo Tria a úvodného slova v podaní Natálie Dadíkovej</t>
  </si>
  <si>
    <t>72/2024</t>
  </si>
  <si>
    <t>B2Bpartner s.r.o., Šulekova 2, 81106 Bratislava</t>
  </si>
  <si>
    <t>schodíky trojstupňové do predajne, schránka na kľúče -ubytovanie - MsK</t>
  </si>
  <si>
    <t>9.6.</t>
  </si>
  <si>
    <t>DF č. 2342024</t>
  </si>
  <si>
    <t>4.6.</t>
  </si>
  <si>
    <t>14.6.</t>
  </si>
  <si>
    <t>16.6.</t>
  </si>
  <si>
    <t>DF č. 2572024</t>
  </si>
  <si>
    <t>DF č. 2622024</t>
  </si>
  <si>
    <t>73/2024</t>
  </si>
  <si>
    <t>Alžbeta Gállová, 198, 980 01 Rimavské Janovce</t>
  </si>
  <si>
    <t>ladenie klavírov a pián</t>
  </si>
  <si>
    <t>DF č. 2752024</t>
  </si>
  <si>
    <t>28.6.</t>
  </si>
  <si>
    <t>27.6.</t>
  </si>
  <si>
    <t>74/2024</t>
  </si>
  <si>
    <t>LEDart s.r.o., Vajnorská 127E, 831 04 Bratislava</t>
  </si>
  <si>
    <t>75/2024</t>
  </si>
  <si>
    <t>tlačivá do knižnice</t>
  </si>
  <si>
    <t>júl 2024</t>
  </si>
  <si>
    <t>76/2024</t>
  </si>
  <si>
    <t>36785512</t>
  </si>
  <si>
    <t>inštalácia novej verzie SOFTIP PROFIT PLUS</t>
  </si>
  <si>
    <t>Softip, a.s., Krasovského 14, 85101 Bratislava</t>
  </si>
  <si>
    <t>KOLTEN, spol. s r.o., Severná ulica I. 2424/33, 97101 Prievidza</t>
  </si>
  <si>
    <t>36347779</t>
  </si>
  <si>
    <t>77/2024</t>
  </si>
  <si>
    <t>august 2024</t>
  </si>
  <si>
    <t>kontrola požiarnych klapiek</t>
  </si>
  <si>
    <t>7.7.</t>
  </si>
  <si>
    <t>DF č. 2762024</t>
  </si>
  <si>
    <t>DF č. 2932024</t>
  </si>
  <si>
    <t>16.7.</t>
  </si>
  <si>
    <t>DF č. 2942024</t>
  </si>
  <si>
    <t>LED reťazové svietidlo 5 m</t>
  </si>
  <si>
    <t>DF č. 2972024</t>
  </si>
  <si>
    <t>2.7.</t>
  </si>
  <si>
    <t>78/2024</t>
  </si>
  <si>
    <t>Greenplan s.r.o., Behynce 95, 982 01 Tornaľa</t>
  </si>
  <si>
    <t>51148676</t>
  </si>
  <si>
    <t>LED žiarovka E27 CORN</t>
  </si>
  <si>
    <t>79/2024</t>
  </si>
  <si>
    <t>Lukáš Grešner Ateliér Bojnice, Gazdovská 6/2 , 971 01 Prievidza</t>
  </si>
  <si>
    <t>80/2024</t>
  </si>
  <si>
    <t>divadelné predstavenie Šašo a strašidlá - 4.8.2024 v MsK</t>
  </si>
  <si>
    <t>81/2024</t>
  </si>
  <si>
    <t>divadelné predstavenie Kominári nenosia len šťastie - 4.8.2024 v MsK</t>
  </si>
  <si>
    <t>42274524</t>
  </si>
  <si>
    <t>NAtraKY - potulné divadlo občianske združenie, M.R. Štefánika 1, 971 01 Prievidza</t>
  </si>
  <si>
    <t>Ing. Zsolt Marczibal - CONNECT, Kráľov Brod č. 56, 925 41 Kráľov Brod</t>
  </si>
  <si>
    <t>DF č. 3112024</t>
  </si>
  <si>
    <t>DF č. 3132024</t>
  </si>
  <si>
    <t>82/2024</t>
  </si>
  <si>
    <t>54846021</t>
  </si>
  <si>
    <t>divadelné predstavenie O Snehulienke - 3.8.2024 na nádvorí MsK</t>
  </si>
  <si>
    <t>4.8.</t>
  </si>
  <si>
    <t>Igor Kasala, Divadlo TRUBADÚRI, Súbežná 156/35, 971 01 Prievidza</t>
  </si>
  <si>
    <t>83/2024</t>
  </si>
  <si>
    <t>Martin Tibenský, Odbojárska 29, 917 02 Trnava</t>
  </si>
  <si>
    <t>51443511</t>
  </si>
  <si>
    <t>vystúpenie rytierov Hector v rámci podujatia Šafranové Bojnice</t>
  </si>
  <si>
    <t>84/2024</t>
  </si>
  <si>
    <t>85/2024</t>
  </si>
  <si>
    <t>DJ produkcia / Retro tancovačka</t>
  </si>
  <si>
    <t>DF č. 3332024</t>
  </si>
  <si>
    <t>7.8.</t>
  </si>
  <si>
    <t>DF č. 3312024</t>
  </si>
  <si>
    <t>86/2024</t>
  </si>
  <si>
    <t>41489306</t>
  </si>
  <si>
    <t>hudobný program Funny Fellows</t>
  </si>
  <si>
    <t>87/2024</t>
  </si>
  <si>
    <t>Milan Syrovátka - Symparkett Prievidza, Cigeľ 413, 971 01 Cigeľ</t>
  </si>
  <si>
    <t>40648851</t>
  </si>
  <si>
    <t>brúsenie podlahy dreveného pódia</t>
  </si>
  <si>
    <t>9.8.</t>
  </si>
  <si>
    <t>88/2024</t>
  </si>
  <si>
    <t>Film Europe, s.r.o., Matúškova 10, 831 01 Bratislava</t>
  </si>
  <si>
    <t>premietanie filmu WOMAN AT WAR</t>
  </si>
  <si>
    <t>35934271</t>
  </si>
  <si>
    <t>89/2024</t>
  </si>
  <si>
    <t>34059661</t>
  </si>
  <si>
    <t>ohňová show</t>
  </si>
  <si>
    <t>DF č. 3382024</t>
  </si>
  <si>
    <t>Mgr. Roman Féder, Funny Fellows, Hlavná 273, 900 85 Vištuk</t>
  </si>
  <si>
    <t>Sokoliari AQUILLA Bojnice, Zámok a okolie 1774/3A, 972 01 Bojnice</t>
  </si>
  <si>
    <t>DF č. 3432024</t>
  </si>
  <si>
    <t>DF č. 3442024</t>
  </si>
  <si>
    <t>16.8.</t>
  </si>
  <si>
    <t>18.8.</t>
  </si>
  <si>
    <t>DF č. 3512024</t>
  </si>
  <si>
    <t>90/2024</t>
  </si>
  <si>
    <t>príprava plochy  a sadenie šafranu na podujatie Šafranová nedeľa, 18.8.2024</t>
  </si>
  <si>
    <t>91/2024</t>
  </si>
  <si>
    <t>92/2024</t>
  </si>
  <si>
    <t>KARAKAM, s.r.o., Lány 1145/25, 972 01 Bojnice</t>
  </si>
  <si>
    <t>zabezpečenie ochutnávky šafranových jedál v rámci podujatia Šafranové Bojnice, 18.8.2024</t>
  </si>
  <si>
    <t>DF č. 3582024</t>
  </si>
  <si>
    <t>19.8.</t>
  </si>
  <si>
    <t>93/2024</t>
  </si>
  <si>
    <t xml:space="preserve">Ing. Dušan Homola - full house, č. 551 Chrenovec-Brusno, 972 32  </t>
  </si>
  <si>
    <t>37701398</t>
  </si>
  <si>
    <t>Statický posudok proscénia javiska divadelnej sály Kultúrneho centra Bojnice</t>
  </si>
  <si>
    <t>94/2024</t>
  </si>
  <si>
    <t>Alza.sk s.r.o., Sliačska 1/D, 921 02 Bratislava</t>
  </si>
  <si>
    <t>36562939</t>
  </si>
  <si>
    <t>laserové ukazovátko Logitech</t>
  </si>
  <si>
    <t>95/2024</t>
  </si>
  <si>
    <t>JG music, s.r.o., Hviezdoslavova 361/123, 972 47 Oslany</t>
  </si>
  <si>
    <t>skladacie 5 stupňové schody, zábradlie</t>
  </si>
  <si>
    <t>DF č. 3622024</t>
  </si>
  <si>
    <t>21.8.</t>
  </si>
  <si>
    <t>23.8.</t>
  </si>
  <si>
    <t>DF č. 3652024</t>
  </si>
  <si>
    <t>22.8.</t>
  </si>
  <si>
    <t>DF č. 3602024</t>
  </si>
  <si>
    <t>DF č. 3612024</t>
  </si>
  <si>
    <t>DF č. 252024,732024,842024,1122024,2662024,3642024</t>
  </si>
  <si>
    <t>DF č. 3662024</t>
  </si>
  <si>
    <t>DF č. 3672024</t>
  </si>
  <si>
    <t>DF č. 3372024</t>
  </si>
  <si>
    <t>96/2024</t>
  </si>
  <si>
    <t>25.08.2024</t>
  </si>
  <si>
    <t>Oslavy SNP - koncert</t>
  </si>
  <si>
    <t>97/2024</t>
  </si>
  <si>
    <t>55196632</t>
  </si>
  <si>
    <t>výmena basovej struny - pianov Petrof</t>
  </si>
  <si>
    <t>september</t>
  </si>
  <si>
    <t>DH Maguranka, Stará cesta15/16, 971 16 Kanianka</t>
  </si>
  <si>
    <t>29.1.,2.3.,9.3.,26.3.,30.6.,26.8.</t>
  </si>
  <si>
    <t>Darius Piano s.r.o., 198, 980 01 Rimavské Janovce</t>
  </si>
  <si>
    <t>98/2024</t>
  </si>
  <si>
    <t>44413467</t>
  </si>
  <si>
    <t>uzahradzovací sĺpik, nerez, 1+1 čierny pás, 6 balíkov</t>
  </si>
  <si>
    <t>99/2024</t>
  </si>
  <si>
    <t>35849436</t>
  </si>
  <si>
    <t>Billy NNN knižnica 2 ks</t>
  </si>
  <si>
    <t>100/2024</t>
  </si>
  <si>
    <t>aktivity pre deti na Vatre k SNP</t>
  </si>
  <si>
    <t>B2B partner s.r.o., Šulekova 2, 81106 Bratislava</t>
  </si>
  <si>
    <t>DF č. 3692024</t>
  </si>
  <si>
    <t>DF č. 3702024</t>
  </si>
  <si>
    <t>DF č. 3722024</t>
  </si>
  <si>
    <t>101/2024</t>
  </si>
  <si>
    <t>Dodávka a montáž kotolne, cenová ponuka č. 2307/2024</t>
  </si>
  <si>
    <t>102/2024</t>
  </si>
  <si>
    <t>Kunnst., o.z., Štefánikova 40, 900 28 Ivanka pri Dunaji</t>
  </si>
  <si>
    <t>51323044</t>
  </si>
  <si>
    <t xml:space="preserve">koncert Obrázky zo Slovenska </t>
  </si>
  <si>
    <t>28.8.</t>
  </si>
  <si>
    <t>30.8.</t>
  </si>
  <si>
    <t>DF č. 3842024</t>
  </si>
  <si>
    <t>2.9.</t>
  </si>
  <si>
    <t>1.9.</t>
  </si>
  <si>
    <t>DF č. 3732024</t>
  </si>
  <si>
    <t>DF č. 3792024</t>
  </si>
  <si>
    <t>8.1.,9.1.,28.2.,3.9.</t>
  </si>
  <si>
    <t>9.9.</t>
  </si>
  <si>
    <t>103/2024</t>
  </si>
  <si>
    <t>104/2024</t>
  </si>
  <si>
    <t>MAGIC OFFICE s.r.o., Zadunajská cesta 1191/7, 851 01 Bratislava</t>
  </si>
  <si>
    <t>44843402</t>
  </si>
  <si>
    <t xml:space="preserve">Kúzelnícke vystúpenie Talostan 400 - Dubnické hody </t>
  </si>
  <si>
    <t>veľkoobjemový kontajner na 24.9.2024</t>
  </si>
  <si>
    <t>DF č. 4062024</t>
  </si>
  <si>
    <t>11.9.</t>
  </si>
  <si>
    <t>105/2024</t>
  </si>
  <si>
    <t>106/2024</t>
  </si>
  <si>
    <t>Emil Čonka - EMILIO, Antona Petrovského 2333/8, 010 01 Žilina</t>
  </si>
  <si>
    <t>34932518</t>
  </si>
  <si>
    <t>vystúpenie na tanečnej zábave v rámci podujatia Dubnické hody</t>
  </si>
  <si>
    <t>koncert v rámci podujatia Dubnické hody</t>
  </si>
  <si>
    <t>107/2024</t>
  </si>
  <si>
    <t>Spevácky zbor sv. Martina, Hurbanovo nám. 40/49, 972 01 Bojnice</t>
  </si>
  <si>
    <t>35677040</t>
  </si>
  <si>
    <t>12.9.</t>
  </si>
  <si>
    <t>občerstvenie na podujatia</t>
  </si>
  <si>
    <t>ARGUS, spol. s.r.o., Ostrov 444, 92201 Ostrov</t>
  </si>
  <si>
    <t>Benková Lucia, Mgr.</t>
  </si>
  <si>
    <t>17.9.</t>
  </si>
  <si>
    <t>polnočné rozprávanie pri sviečkach o šafrane</t>
  </si>
  <si>
    <t>Nádaská Katarína, Mgr.</t>
  </si>
  <si>
    <t>52493601</t>
  </si>
  <si>
    <t>27.8.</t>
  </si>
  <si>
    <t>DF č. 4122024</t>
  </si>
  <si>
    <t>IKEA Bratislava, Ivenská cesta 18, 821 04 Bratislava</t>
  </si>
  <si>
    <t>DF č. 4092024</t>
  </si>
  <si>
    <t>DF č. 4152024</t>
  </si>
  <si>
    <t>21.9.</t>
  </si>
  <si>
    <t>DF č. 4212024</t>
  </si>
  <si>
    <t>25.9.</t>
  </si>
  <si>
    <t>DF č. 1252024,4292024</t>
  </si>
  <si>
    <t>108/2024</t>
  </si>
  <si>
    <t>prehliadka a preskúšani komínov - KC a MsK</t>
  </si>
  <si>
    <t>29.9.</t>
  </si>
  <si>
    <t>DF č. 3882024</t>
  </si>
  <si>
    <t>DF č. 4342024</t>
  </si>
  <si>
    <t>DF č. 232024,982024,4372024</t>
  </si>
  <si>
    <t>8.4.,3.10.</t>
  </si>
  <si>
    <t>109/2024</t>
  </si>
  <si>
    <t>WIKY s.r.o., Bratislavská 905, 900 45 Malinovo</t>
  </si>
  <si>
    <t>35795531</t>
  </si>
  <si>
    <t>110/2024</t>
  </si>
  <si>
    <t>111/2024</t>
  </si>
  <si>
    <t>112/2024</t>
  </si>
  <si>
    <t>Ing. Libor Guniš - Revex, Kvetová 4, 971 02 Bojnice</t>
  </si>
  <si>
    <t>35189495</t>
  </si>
  <si>
    <t xml:space="preserve">odbor. prehliadky a skúšky plynových a tlakových zariadení </t>
  </si>
  <si>
    <t>HAS centrum, s.r.o., Nedožerská cesta 7, 971 01 Prievidza</t>
  </si>
  <si>
    <t>36325520</t>
  </si>
  <si>
    <t>kontrola hasiacich prístrojov</t>
  </si>
  <si>
    <t>D+K ALARM, s.r.o., Jilemnického 3/13636, 080 01 Prešov</t>
  </si>
  <si>
    <t>36459411</t>
  </si>
  <si>
    <t>odborná prehliadka a skúška EPS</t>
  </si>
  <si>
    <t>8.10.</t>
  </si>
  <si>
    <t>113/2024</t>
  </si>
  <si>
    <t>HRD Slovakia s.r.o., Olešná 520, 023 57 Olešná pri Čadci</t>
  </si>
  <si>
    <t>46611045</t>
  </si>
  <si>
    <t>obrusy Gastro HT z-700</t>
  </si>
  <si>
    <t>DF č. 4612024</t>
  </si>
  <si>
    <t>1.2.,20.3.,9.10.</t>
  </si>
  <si>
    <t>11.10.</t>
  </si>
  <si>
    <t>DF č. 4642024</t>
  </si>
  <si>
    <t>114/2024</t>
  </si>
  <si>
    <t>Naše talenty, Sládkovičova 191/12, 972 01 Bojnice</t>
  </si>
  <si>
    <t>08166412</t>
  </si>
  <si>
    <t>115/2024</t>
  </si>
  <si>
    <t xml:space="preserve">beseda s ilustrátorom pre žiakov ZŠ </t>
  </si>
  <si>
    <t>ADOLF DUDEK show, s.r.o.,   
Jiřího Felixe 1679, 744 01 Frenštát pod Radhoštěm</t>
  </si>
  <si>
    <t>116/2024</t>
  </si>
  <si>
    <t>VIKTORIO PLAY, s.r.o., M. Falešníka 428/6, 971 01 Prievidza</t>
  </si>
  <si>
    <t>53342895</t>
  </si>
  <si>
    <t>120,00/ beseda</t>
  </si>
  <si>
    <t>besedy s Viktorom Csibom pre žiakov ZŠ</t>
  </si>
  <si>
    <t>117/2024</t>
  </si>
  <si>
    <t>118/2024</t>
  </si>
  <si>
    <t>119/2024</t>
  </si>
  <si>
    <t>120/2024</t>
  </si>
  <si>
    <t>INTENSIVE, s.r.o., Svätoplkova č. 684/13, 972 01 Bojnice</t>
  </si>
  <si>
    <t>36659461</t>
  </si>
  <si>
    <t>občerstvenie na stužkové a iné podujatia</t>
  </si>
  <si>
    <t>zabezpečenie stravy na stužkové a iné podujatia</t>
  </si>
  <si>
    <t>MIKO KÁVA, s.r.o., Cesta poľnohospodárov 30, 971 01 Prievidza</t>
  </si>
  <si>
    <t>36316237</t>
  </si>
  <si>
    <t>káva, mlieko, cukor na akcie v roku 2024</t>
  </si>
  <si>
    <t>tovar na akcie v roku 2024</t>
  </si>
  <si>
    <t>121/2024</t>
  </si>
  <si>
    <t>Petit Press, a.s. Lazaretská 12, 811 08 Bratislava</t>
  </si>
  <si>
    <t>35790253</t>
  </si>
  <si>
    <t>predplatné časopisu Historiská revue, rok 2025</t>
  </si>
  <si>
    <t>25.10.</t>
  </si>
  <si>
    <t>4.11.</t>
  </si>
  <si>
    <t>DF č. 4992024</t>
  </si>
  <si>
    <t>DF č. 1432024,1442024,1612024,2192024,2202024,2212024,2442024,3042024,3452024,3952024,5062024</t>
  </si>
  <si>
    <t>DF č. 4712024</t>
  </si>
  <si>
    <t>122/2024</t>
  </si>
  <si>
    <t>PROFINESA, s.r.o., Trnavská cesta 82/D, 821 02 Bratislava</t>
  </si>
  <si>
    <t>36743763</t>
  </si>
  <si>
    <t>upgrade CHDU2 na CHDUAPR1 + LC - e-kasa</t>
  </si>
  <si>
    <t>123/2024</t>
  </si>
  <si>
    <t>Hedviga Gutierrez, M.R. Štefánika 462/3, 934 01 Levice</t>
  </si>
  <si>
    <t>53493672</t>
  </si>
  <si>
    <t>3 besedy pre žiakov ZŠ a MŠ v Bojniciach</t>
  </si>
  <si>
    <t>13.11.</t>
  </si>
  <si>
    <t>DF č. 62024,3592024,5232024</t>
  </si>
  <si>
    <t>DF č. 5252024</t>
  </si>
  <si>
    <t>DF č. 332024,1762024,2652024,3852024,5272024</t>
  </si>
  <si>
    <t>124/2024</t>
  </si>
  <si>
    <t>predplatné novín MY Prievidza, rok 2025</t>
  </si>
  <si>
    <t>125/2024</t>
  </si>
  <si>
    <t>BEAN consult s.r.o., Záhradná 650/26, 013 24 Strečno</t>
  </si>
  <si>
    <t>55137831</t>
  </si>
  <si>
    <t>Verejné obstarávanie na dodávku elektrickej energie na roky 2025 a 2026</t>
  </si>
  <si>
    <t>126/2024</t>
  </si>
  <si>
    <t>16.4.,16.4.,2.5.,30.5.,30.5.,28.5.,17.6.,25.7.,23.8.,18.9.,17.11.</t>
  </si>
  <si>
    <t>DF č. 5282024</t>
  </si>
  <si>
    <t>14.11.</t>
  </si>
  <si>
    <t>DF č. 5162024</t>
  </si>
  <si>
    <t>KOMINÁRSTVO ĎURINA s.r.o., Tenisova 8, 97101 Prievidza</t>
  </si>
  <si>
    <t>56026641</t>
  </si>
  <si>
    <t>DF č. 2262024,4432024,5422024</t>
  </si>
  <si>
    <t>DF č. 2082024,5432024</t>
  </si>
  <si>
    <t>DF č. 5452024</t>
  </si>
  <si>
    <t>DF č. 5462024</t>
  </si>
  <si>
    <t>20.11.</t>
  </si>
  <si>
    <t>22.11.</t>
  </si>
  <si>
    <t>23.1.,2.9.,25.11.</t>
  </si>
  <si>
    <t>25.11.</t>
  </si>
  <si>
    <t>DF č. 5542024</t>
  </si>
  <si>
    <t>DF č. 132024,142024,152024,162024,172024,182024,1562024,3392024,4912024,5312024,5572024</t>
  </si>
  <si>
    <t>DF č. 422024, 722024,1502024,4222024,5592024</t>
  </si>
  <si>
    <t>DF č. 5602024</t>
  </si>
  <si>
    <t>Knas group s.r.o., Račianska 1579/88 B, 831 02 Bratislava</t>
  </si>
  <si>
    <t>54817749</t>
  </si>
  <si>
    <t>kávový bufet na konferencii " Bojnické intenzivistické dukáty 2024"</t>
  </si>
  <si>
    <t>21. a 22.2024</t>
  </si>
  <si>
    <t>26.5.,28.11.</t>
  </si>
  <si>
    <t>16.1.,16.1.,16.1.,16.1.,16.1.,16.1.,29.4.,21.8.,10.11.,26.11.,1.12.,</t>
  </si>
  <si>
    <t>DF č. 4562024,5192024,5502024,5702024</t>
  </si>
  <si>
    <t>DF č. 5732024</t>
  </si>
  <si>
    <t>2.12.</t>
  </si>
  <si>
    <t>127/2024</t>
  </si>
  <si>
    <t>stabilizátor Hohem iSteadyM6</t>
  </si>
  <si>
    <t>december</t>
  </si>
  <si>
    <t>3.12.</t>
  </si>
  <si>
    <t>DF č. 32024, 612024,1012024,1312024,1942024,2402024,2832024, 3292024,4032024, 4602024,5132024,5882024</t>
  </si>
  <si>
    <t>DF č. 1292024,2862024,4542024,5902024</t>
  </si>
  <si>
    <t>DF č. 452024, 462024,702024,1682024,1712024,2392024,4692024,4962024,5102024,5332024,5342024,5352024,5492024,5512024,5522024,5532024,5852024,5912024,5922024</t>
  </si>
  <si>
    <t>WebSupport, s.r.o., Karadžičova 12, 82108 Bratislava</t>
  </si>
  <si>
    <t>36421928</t>
  </si>
  <si>
    <t>doména a hosting - MsK, KC</t>
  </si>
  <si>
    <t>128/2024</t>
  </si>
  <si>
    <t>129/2024</t>
  </si>
  <si>
    <t>130/2024</t>
  </si>
  <si>
    <t>131/2024</t>
  </si>
  <si>
    <t>Umelecké kováčstvo Nitrianske Pravno s.r.o., Dlhá 415, 972 13 Nitrianske Pravno</t>
  </si>
  <si>
    <t>36847194</t>
  </si>
  <si>
    <t>výroba kľučky na bránu do MsK</t>
  </si>
  <si>
    <t>Nunofia, s.r.o., Hviezdoslavova 30, 974 01 banská bystrica</t>
  </si>
  <si>
    <t>48170160</t>
  </si>
  <si>
    <t>132/2024</t>
  </si>
  <si>
    <t>BigON s.r.o., Horná 18, 974 01 Banská Bystrica</t>
  </si>
  <si>
    <t>44121989</t>
  </si>
  <si>
    <t>HP EliteBook 850 G6</t>
  </si>
  <si>
    <t>133/2024</t>
  </si>
  <si>
    <t>Michal Huba, Koncova 151/17, 971 01 Prievidza</t>
  </si>
  <si>
    <t>46407251</t>
  </si>
  <si>
    <t>kvetinové dekorácie</t>
  </si>
  <si>
    <t>134/2024</t>
  </si>
  <si>
    <t>TP-Link Corporation Limited, Hong Kong, New East Ocean, Room 901</t>
  </si>
  <si>
    <t>tapo care Premium Yearly 12/2024-12/2025</t>
  </si>
  <si>
    <t>EU276021241</t>
  </si>
  <si>
    <t>135/2024</t>
  </si>
  <si>
    <t>Eva Obyvateľová, č. 44, 972 02 Opatovce nad Nitrou</t>
  </si>
  <si>
    <t>10566332</t>
  </si>
  <si>
    <t>výroba slávnostných dosiek pre ZPOZ</t>
  </si>
  <si>
    <t>136/2024</t>
  </si>
  <si>
    <t>MDSK servis s.r.o., Na letisko 2088/15, 058 01 Poprad</t>
  </si>
  <si>
    <t>52221792</t>
  </si>
  <si>
    <t>kovové razidlo - erb mesta Bojnice</t>
  </si>
  <si>
    <t>1.3.,27.3.,10.5.,16.10.,18.12.</t>
  </si>
  <si>
    <t>20.10.,21.11.,3.12.,10.12.</t>
  </si>
  <si>
    <t>26.8.</t>
  </si>
  <si>
    <t>DF č. 3632024</t>
  </si>
  <si>
    <t>6.12.</t>
  </si>
  <si>
    <t>21.1.,25.2.,25.3.,18.4.,22.5.,19.6.,15.7.,18.8.,22.9.,20.10.,20.11.,17.12.</t>
  </si>
  <si>
    <t>DF č. 1892024,2922024,4722024,5972024</t>
  </si>
  <si>
    <t>10.5.,16.7.,26.10.,13.12.</t>
  </si>
  <si>
    <t>DF č. 6122024</t>
  </si>
  <si>
    <t>17.12.</t>
  </si>
  <si>
    <t>DF č. 6162024</t>
  </si>
  <si>
    <t>12.12.</t>
  </si>
  <si>
    <t>DF č. 6312024</t>
  </si>
  <si>
    <t>13.12.</t>
  </si>
  <si>
    <t>26.4.,29.7.,31.10.,30.12.</t>
  </si>
  <si>
    <t>11.2.,15.2.,26.2.2.5.,9.5.,9.6.,28.10.,7.11.,20.11.,21.11.,28.11.,29.11.,4.12.,5.12.,5.12,6.12.,13.12.,19.12.,19.12.</t>
  </si>
  <si>
    <t>DF č. 5962024</t>
  </si>
  <si>
    <t>19.12.</t>
  </si>
  <si>
    <t>DF č. 4942024,5202024,5402024,5412024,5652024,5662024,5672024,5842024,6002024</t>
  </si>
  <si>
    <t>DF č. 202024,962024,1462024,1602024,1882024,2582024,2842024,2852024,3202024,3892024,4202024,4652024,5472024,6032024</t>
  </si>
  <si>
    <t>30.1.,21.3.,11.4.,30.4.,13.5.,3.7.,15.7.,15.7.,1.8.,4.9.,30.9.,28.10.,3.12.,22.12.</t>
  </si>
  <si>
    <t>DF č. 3322024,6052024</t>
  </si>
  <si>
    <t>18.8.,23.12.</t>
  </si>
  <si>
    <t>DF č. 4882024,5862024,6092024</t>
  </si>
  <si>
    <t>6.11.,6.12.,22.12.</t>
  </si>
  <si>
    <t>DF č. 292024,912024,1482024,2132024,2362024,2532024,2982024,3422024,3932024,4362024,4492024,4622024,4702024,5302024,5582024,5722024,6022024,6142024</t>
  </si>
  <si>
    <t>5.2.,18.3.,23.4.,28.5.,13.6.,27.6.,23.7.,20.8.,9.9.,6.10.,14.10.,22.10.,28.10.,21.11.,2.12.,11.12.,19.12.,30.12.</t>
  </si>
  <si>
    <t>DF č. 272024, 1472024,1862024,2632024,4522024,4772024,6152024</t>
  </si>
  <si>
    <t>31.1.,17.4.,12.5.,2.7.,13.10.,28.10.,25.12.</t>
  </si>
  <si>
    <t>DF č. 6182024</t>
  </si>
  <si>
    <t>30.12.</t>
  </si>
  <si>
    <t>DF č. 6252024</t>
  </si>
  <si>
    <t>DF č. 6272024</t>
  </si>
  <si>
    <t>DF č. 6332024</t>
  </si>
  <si>
    <t>DF č. 6342024</t>
  </si>
  <si>
    <t>20.12.</t>
  </si>
  <si>
    <t>DF č. 6262024,6462024</t>
  </si>
  <si>
    <t>19.12.,30.12.</t>
  </si>
  <si>
    <t>DF č. 282024,812024,1412024,1672024,2242024,2672024,3122024,3802024,4352024,4982024,5082024,5712024,6212024</t>
  </si>
  <si>
    <t>DF č. 6322024</t>
  </si>
  <si>
    <t>DF č. 122024,2592024,4872024,6372024</t>
  </si>
  <si>
    <t>30.1.,7.7.,10.11.,8.1.2025</t>
  </si>
  <si>
    <t>DF č. 1042024,1552024,2742024,3162024, 4282024,5632024,6562024</t>
  </si>
  <si>
    <t>13.3.,17.5.,14.7., 6.8.,1.10.,1.12.,27.1.2025</t>
  </si>
  <si>
    <t>DF č. 22024,52024,762024,3872024</t>
  </si>
  <si>
    <t>Maximilián Kormaňák, Zubák 428, 02064 Zubák</t>
  </si>
  <si>
    <t>14.6.,16.10.,4.12.</t>
  </si>
  <si>
    <t>7.2.,13.3.,10.4.,8.5.,12.6.,17.7.,7.8.,12.9.,9.10.,12.11.,13.11.,11.12.,1.1.2025</t>
  </si>
  <si>
    <t>DF č. 112024, 562024,652024,752024,1512024,1692024,2292024,2612024,4302024,4892024,5122024,5362024,5482024,5742024,5992024,6282024</t>
  </si>
  <si>
    <t>23.1.,14.2.,19.2.,4.3.,17.4.,5.5.,31.5.,30.6.,2.10.,4.11.,13.11.,21.11.,27.11.,5.12.,13.12.,30.12.</t>
  </si>
  <si>
    <t>DF č. 322024,1062024,1072024,1272024,1282024,1322024,1342024,1582024,1702024,1772024,2032024,2042024,2122024,2542024,2552024,2562024,3082024,3092024,3532024,3542024,3552024,3562024,3572024,4812024,4822024,4832024,4842024,4852024,5552024,6382024,6392024,6402024</t>
  </si>
  <si>
    <t>4.2.,21.3.,21.3.,10.4.,10.4.,12.4.,15.4.,3.5.,8.5.,14.5.,24.5.,24.5.,24.5.,30.6.,2.7.,2.7.,8.8.,8.8.,30.8.,30.8.,30.8.,30.8.,30.8.,28.10.,28.10.,28.10.,28.10.,28.10.,28.11.,11.1.2025,11.1.2025,11.1.2025</t>
  </si>
  <si>
    <t>11.2.,13.5.,10.7.,16.9.,25.11.</t>
  </si>
  <si>
    <t>DF č. 4862024,5242024,5372024,5382024,5562024,5612024,5622024,5792024,5982024,6132024</t>
  </si>
  <si>
    <t>29.10.,13.11.,19.11.,19.11.,26.11.,26.11.,26.11.,4.12.,10.12.,17.12.</t>
  </si>
  <si>
    <t>7.11.,21.11.,28.11.,29.11.,5.12.,6.12.,4.12.,13.12.,19.12.</t>
  </si>
  <si>
    <t>DF č. 5322024</t>
  </si>
  <si>
    <t>12.11.</t>
  </si>
  <si>
    <t>DF č. 5782024,6502024</t>
  </si>
  <si>
    <t>20.11.,7.11.</t>
  </si>
  <si>
    <t>DF č. 5872024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</si>
</sst>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8"/>
      <name val="Calibri"/>
      <family val="2"/>
      <charset val="238"/>
    </font>
    <font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wrapText="1"/>
    </xf>
    <xf numFmtId="0" fontId="0" fillId="0" borderId="0" xfId="0" applyAlignment="1">
      <alignment wrapText="1"/>
    </xf>
    <xf numFmtId="4" fontId="1" fillId="0" borderId="1" xfId="0" applyNumberFormat="1" applyFont="1" applyBorder="1" applyAlignment="1">
      <alignment wrapText="1"/>
    </xf>
    <xf numFmtId="4" fontId="0" fillId="0" borderId="0" xfId="0" applyNumberFormat="1" applyAlignment="1">
      <alignment wrapText="1"/>
    </xf>
    <xf numFmtId="49" fontId="1" fillId="0" borderId="1" xfId="0" applyNumberFormat="1" applyFont="1" applyBorder="1" applyAlignment="1">
      <alignment horizontal="right" wrapText="1"/>
    </xf>
    <xf numFmtId="49" fontId="0" fillId="0" borderId="0" xfId="0" applyNumberFormat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0" fillId="0" borderId="0" xfId="0" applyAlignment="1">
      <alignment horizontal="right" wrapText="1"/>
    </xf>
    <xf numFmtId="14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  <xf numFmtId="4" fontId="0" fillId="0" borderId="1" xfId="0" applyNumberFormat="1" applyBorder="1" applyAlignment="1">
      <alignment wrapText="1"/>
    </xf>
    <xf numFmtId="14" fontId="0" fillId="0" borderId="2" xfId="0" applyNumberFormat="1" applyBorder="1" applyAlignment="1">
      <alignment wrapText="1"/>
    </xf>
    <xf numFmtId="17" fontId="0" fillId="0" borderId="1" xfId="0" applyNumberFormat="1" applyBorder="1" applyAlignment="1">
      <alignment horizontal="right" wrapText="1"/>
    </xf>
    <xf numFmtId="0" fontId="0" fillId="0" borderId="1" xfId="0" applyBorder="1" applyAlignment="1">
      <alignment horizontal="right" wrapText="1"/>
    </xf>
    <xf numFmtId="49" fontId="0" fillId="0" borderId="1" xfId="0" applyNumberFormat="1" applyBorder="1" applyAlignment="1">
      <alignment horizontal="right" wrapText="1"/>
    </xf>
    <xf numFmtId="14" fontId="0" fillId="0" borderId="1" xfId="0" applyNumberFormat="1" applyBorder="1" applyAlignment="1">
      <alignment horizontal="right" wrapText="1"/>
    </xf>
    <xf numFmtId="16" fontId="0" fillId="0" borderId="1" xfId="0" applyNumberFormat="1" applyBorder="1" applyAlignment="1">
      <alignment wrapText="1"/>
    </xf>
    <xf numFmtId="49" fontId="0" fillId="0" borderId="3" xfId="0" applyNumberFormat="1" applyBorder="1" applyAlignment="1">
      <alignment horizontal="right" wrapText="1"/>
    </xf>
    <xf numFmtId="14" fontId="0" fillId="0" borderId="3" xfId="0" applyNumberFormat="1" applyBorder="1" applyAlignment="1">
      <alignment wrapText="1"/>
    </xf>
    <xf numFmtId="0" fontId="0" fillId="0" borderId="3" xfId="0" applyBorder="1" applyAlignment="1">
      <alignment wrapText="1"/>
    </xf>
    <xf numFmtId="14" fontId="0" fillId="0" borderId="3" xfId="0" applyNumberFormat="1" applyBorder="1" applyAlignment="1">
      <alignment horizontal="right" wrapText="1"/>
    </xf>
    <xf numFmtId="4" fontId="0" fillId="0" borderId="3" xfId="0" applyNumberFormat="1" applyBorder="1" applyAlignment="1">
      <alignment wrapText="1"/>
    </xf>
    <xf numFmtId="17" fontId="0" fillId="0" borderId="3" xfId="0" applyNumberFormat="1" applyBorder="1" applyAlignment="1">
      <alignment horizontal="right" wrapText="1"/>
    </xf>
    <xf numFmtId="0" fontId="0" fillId="0" borderId="1" xfId="0" applyBorder="1"/>
    <xf numFmtId="0" fontId="3" fillId="0" borderId="0" xfId="0" applyFont="1" applyAlignment="1">
      <alignment wrapText="1"/>
    </xf>
    <xf numFmtId="49" fontId="3" fillId="0" borderId="1" xfId="0" applyNumberFormat="1" applyFont="1" applyBorder="1" applyAlignment="1">
      <alignment horizontal="right" wrapText="1"/>
    </xf>
    <xf numFmtId="14" fontId="3" fillId="0" borderId="1" xfId="0" applyNumberFormat="1" applyFont="1" applyBorder="1" applyAlignment="1">
      <alignment wrapText="1"/>
    </xf>
    <xf numFmtId="0" fontId="3" fillId="0" borderId="1" xfId="0" applyFont="1" applyBorder="1"/>
    <xf numFmtId="4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right" wrapText="1"/>
    </xf>
    <xf numFmtId="2" fontId="3" fillId="0" borderId="1" xfId="0" applyNumberFormat="1" applyFont="1" applyBorder="1" applyAlignment="1">
      <alignment wrapText="1"/>
    </xf>
    <xf numFmtId="0" fontId="3" fillId="0" borderId="0" xfId="0" applyFont="1"/>
    <xf numFmtId="49" fontId="0" fillId="0" borderId="1" xfId="0" applyNumberFormat="1" applyBorder="1" applyAlignment="1">
      <alignment horizontal="right"/>
    </xf>
    <xf numFmtId="14" fontId="0" fillId="0" borderId="1" xfId="0" applyNumberFormat="1" applyBorder="1" applyAlignment="1">
      <alignment horizontal="left" wrapText="1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8"/>
  <sheetViews>
    <sheetView tabSelected="1" zoomScale="112" zoomScaleNormal="112" workbookViewId="0">
      <pane ySplit="1" topLeftCell="A2" activePane="bottomLeft" state="frozen"/>
      <selection pane="bottomLeft"/>
    </sheetView>
  </sheetViews>
  <sheetFormatPr defaultRowHeight="15"/>
  <cols>
    <col min="1" max="1" width="10.28515625" style="6" customWidth="1"/>
    <col min="2" max="2" width="11.28515625" style="2" customWidth="1"/>
    <col min="3" max="3" width="47.5703125" style="2" customWidth="1"/>
    <col min="4" max="4" width="12.42578125" style="6" customWidth="1"/>
    <col min="5" max="5" width="10.28515625" style="4" customWidth="1"/>
    <col min="6" max="6" width="53.5703125" style="2" customWidth="1"/>
    <col min="7" max="7" width="12" style="8" customWidth="1"/>
    <col min="8" max="8" width="12.28515625" style="8" customWidth="1"/>
    <col min="9" max="9" width="14.28515625" style="2" customWidth="1"/>
    <col min="10" max="10" width="30.7109375" style="2" customWidth="1"/>
    <col min="11" max="11" width="17" style="2" customWidth="1"/>
    <col min="12" max="12" width="15.5703125" style="2" customWidth="1"/>
    <col min="13" max="16384" width="9.140625" style="2"/>
  </cols>
  <sheetData>
    <row r="1" spans="1:12" ht="60">
      <c r="A1" s="5" t="s">
        <v>0</v>
      </c>
      <c r="B1" s="1" t="s">
        <v>1</v>
      </c>
      <c r="C1" s="1" t="s">
        <v>12</v>
      </c>
      <c r="D1" s="5" t="s">
        <v>11</v>
      </c>
      <c r="E1" s="3" t="s">
        <v>2</v>
      </c>
      <c r="F1" s="1" t="s">
        <v>3</v>
      </c>
      <c r="G1" s="7" t="s">
        <v>4</v>
      </c>
      <c r="H1" s="7" t="s">
        <v>5</v>
      </c>
      <c r="I1" s="1" t="s">
        <v>6</v>
      </c>
      <c r="J1" s="1" t="s">
        <v>225</v>
      </c>
      <c r="K1" s="1" t="s">
        <v>7</v>
      </c>
      <c r="L1" s="1" t="s">
        <v>8</v>
      </c>
    </row>
    <row r="2" spans="1:12" ht="66" customHeight="1">
      <c r="A2" s="15" t="s">
        <v>177</v>
      </c>
      <c r="B2" s="9">
        <v>45288</v>
      </c>
      <c r="C2" s="10" t="s">
        <v>178</v>
      </c>
      <c r="D2" s="15" t="s">
        <v>179</v>
      </c>
      <c r="E2" s="11">
        <f>17.88+17.88+42.48</f>
        <v>78.239999999999995</v>
      </c>
      <c r="F2" s="10" t="s">
        <v>181</v>
      </c>
      <c r="G2" s="9">
        <v>45288</v>
      </c>
      <c r="H2" s="14" t="s">
        <v>182</v>
      </c>
      <c r="I2" s="10" t="s">
        <v>495</v>
      </c>
      <c r="J2" s="10" t="s">
        <v>50</v>
      </c>
      <c r="K2" s="10" t="s">
        <v>723</v>
      </c>
      <c r="L2" s="1"/>
    </row>
    <row r="3" spans="1:12" ht="75">
      <c r="A3" s="15" t="s">
        <v>51</v>
      </c>
      <c r="B3" s="9">
        <v>45293</v>
      </c>
      <c r="C3" s="10" t="s">
        <v>724</v>
      </c>
      <c r="D3" s="15" t="s">
        <v>52</v>
      </c>
      <c r="E3" s="11">
        <v>0</v>
      </c>
      <c r="F3" s="10" t="s">
        <v>53</v>
      </c>
      <c r="G3" s="9">
        <v>45293</v>
      </c>
      <c r="H3" s="16" t="s">
        <v>49</v>
      </c>
      <c r="I3" s="10" t="s">
        <v>722</v>
      </c>
      <c r="J3" s="10" t="s">
        <v>50</v>
      </c>
      <c r="K3" s="10" t="s">
        <v>721</v>
      </c>
      <c r="L3" s="10"/>
    </row>
    <row r="4" spans="1:12" ht="30">
      <c r="A4" s="15" t="s">
        <v>54</v>
      </c>
      <c r="B4" s="9">
        <v>45293</v>
      </c>
      <c r="C4" s="10" t="s">
        <v>83</v>
      </c>
      <c r="D4" s="15" t="s">
        <v>45</v>
      </c>
      <c r="E4" s="11">
        <v>0</v>
      </c>
      <c r="F4" s="10" t="s">
        <v>29</v>
      </c>
      <c r="G4" s="9">
        <v>45293</v>
      </c>
      <c r="H4" s="16" t="s">
        <v>49</v>
      </c>
      <c r="I4" s="10" t="s">
        <v>306</v>
      </c>
      <c r="J4" s="10" t="s">
        <v>50</v>
      </c>
      <c r="K4" s="10" t="s">
        <v>305</v>
      </c>
      <c r="L4" s="10"/>
    </row>
    <row r="5" spans="1:12">
      <c r="A5" s="15" t="s">
        <v>55</v>
      </c>
      <c r="B5" s="9">
        <v>45293</v>
      </c>
      <c r="C5" s="10" t="s">
        <v>84</v>
      </c>
      <c r="D5" s="15" t="s">
        <v>41</v>
      </c>
      <c r="E5" s="11">
        <v>0</v>
      </c>
      <c r="F5" s="10" t="s">
        <v>29</v>
      </c>
      <c r="G5" s="9">
        <v>45293</v>
      </c>
      <c r="H5" s="16" t="s">
        <v>49</v>
      </c>
      <c r="I5" s="10"/>
      <c r="J5" s="10" t="s">
        <v>50</v>
      </c>
      <c r="K5" s="10"/>
      <c r="L5" s="10"/>
    </row>
    <row r="6" spans="1:12" ht="105">
      <c r="A6" s="15" t="s">
        <v>56</v>
      </c>
      <c r="B6" s="9">
        <v>45293</v>
      </c>
      <c r="C6" s="10" t="s">
        <v>32</v>
      </c>
      <c r="D6" s="15">
        <v>33705381</v>
      </c>
      <c r="E6" s="11">
        <v>0</v>
      </c>
      <c r="F6" s="10" t="s">
        <v>85</v>
      </c>
      <c r="G6" s="9">
        <v>45293</v>
      </c>
      <c r="H6" s="16" t="s">
        <v>49</v>
      </c>
      <c r="I6" s="10" t="s">
        <v>684</v>
      </c>
      <c r="J6" s="10" t="s">
        <v>50</v>
      </c>
      <c r="K6" s="10" t="s">
        <v>644</v>
      </c>
      <c r="L6" s="10"/>
    </row>
    <row r="7" spans="1:12" ht="45">
      <c r="A7" s="15" t="s">
        <v>57</v>
      </c>
      <c r="B7" s="9">
        <v>45293</v>
      </c>
      <c r="C7" s="10" t="s">
        <v>25</v>
      </c>
      <c r="D7" s="15" t="s">
        <v>17</v>
      </c>
      <c r="E7" s="11">
        <v>0</v>
      </c>
      <c r="F7" s="10" t="s">
        <v>29</v>
      </c>
      <c r="G7" s="9">
        <v>45293</v>
      </c>
      <c r="H7" s="16" t="s">
        <v>49</v>
      </c>
      <c r="I7" s="10" t="s">
        <v>725</v>
      </c>
      <c r="J7" s="10" t="s">
        <v>50</v>
      </c>
      <c r="K7" s="10" t="s">
        <v>619</v>
      </c>
      <c r="L7" s="10"/>
    </row>
    <row r="8" spans="1:12" ht="120">
      <c r="A8" s="15" t="s">
        <v>58</v>
      </c>
      <c r="B8" s="9">
        <v>45293</v>
      </c>
      <c r="C8" s="10" t="s">
        <v>24</v>
      </c>
      <c r="D8" s="15" t="s">
        <v>15</v>
      </c>
      <c r="E8" s="11">
        <v>0</v>
      </c>
      <c r="F8" s="10" t="s">
        <v>29</v>
      </c>
      <c r="G8" s="9">
        <v>45293</v>
      </c>
      <c r="H8" s="16" t="s">
        <v>49</v>
      </c>
      <c r="I8" s="10" t="s">
        <v>726</v>
      </c>
      <c r="J8" s="10" t="s">
        <v>50</v>
      </c>
      <c r="K8" s="10" t="s">
        <v>717</v>
      </c>
      <c r="L8" s="10"/>
    </row>
    <row r="9" spans="1:12" ht="120">
      <c r="A9" s="15" t="s">
        <v>59</v>
      </c>
      <c r="B9" s="9">
        <v>45293</v>
      </c>
      <c r="C9" s="10" t="s">
        <v>20</v>
      </c>
      <c r="D9" s="15" t="s">
        <v>13</v>
      </c>
      <c r="E9" s="11">
        <v>0</v>
      </c>
      <c r="F9" s="10" t="s">
        <v>86</v>
      </c>
      <c r="G9" s="9">
        <v>45293</v>
      </c>
      <c r="H9" s="16" t="s">
        <v>49</v>
      </c>
      <c r="I9" s="10" t="s">
        <v>699</v>
      </c>
      <c r="J9" s="10" t="s">
        <v>50</v>
      </c>
      <c r="K9" s="10" t="s">
        <v>698</v>
      </c>
      <c r="L9" s="10"/>
    </row>
    <row r="10" spans="1:12" ht="105">
      <c r="A10" s="15" t="s">
        <v>60</v>
      </c>
      <c r="B10" s="9">
        <v>45293</v>
      </c>
      <c r="C10" s="10" t="s">
        <v>27</v>
      </c>
      <c r="D10" s="15" t="s">
        <v>19</v>
      </c>
      <c r="E10" s="11">
        <v>0</v>
      </c>
      <c r="F10" s="10" t="s">
        <v>29</v>
      </c>
      <c r="G10" s="9">
        <v>45293</v>
      </c>
      <c r="H10" s="16" t="s">
        <v>49</v>
      </c>
      <c r="I10" s="10" t="s">
        <v>636</v>
      </c>
      <c r="J10" s="10" t="s">
        <v>50</v>
      </c>
      <c r="K10" s="10" t="s">
        <v>628</v>
      </c>
      <c r="L10" s="10"/>
    </row>
    <row r="11" spans="1:12" ht="30">
      <c r="A11" s="15" t="s">
        <v>61</v>
      </c>
      <c r="B11" s="9">
        <v>45293</v>
      </c>
      <c r="C11" s="10" t="s">
        <v>87</v>
      </c>
      <c r="D11" s="15" t="s">
        <v>16</v>
      </c>
      <c r="E11" s="11">
        <v>0</v>
      </c>
      <c r="F11" s="10" t="s">
        <v>29</v>
      </c>
      <c r="G11" s="9">
        <v>45293</v>
      </c>
      <c r="H11" s="16" t="s">
        <v>49</v>
      </c>
      <c r="I11" s="10" t="s">
        <v>681</v>
      </c>
      <c r="J11" s="10" t="s">
        <v>50</v>
      </c>
      <c r="K11" s="10" t="s">
        <v>682</v>
      </c>
      <c r="L11" s="10"/>
    </row>
    <row r="12" spans="1:12" ht="45">
      <c r="A12" s="15" t="s">
        <v>62</v>
      </c>
      <c r="B12" s="9">
        <v>45293</v>
      </c>
      <c r="C12" s="10" t="s">
        <v>30</v>
      </c>
      <c r="D12" s="15" t="s">
        <v>31</v>
      </c>
      <c r="E12" s="11">
        <v>0</v>
      </c>
      <c r="F12" s="10" t="s">
        <v>10</v>
      </c>
      <c r="G12" s="9">
        <v>45293</v>
      </c>
      <c r="H12" s="16" t="s">
        <v>49</v>
      </c>
      <c r="I12" s="10" t="s">
        <v>720</v>
      </c>
      <c r="J12" s="10" t="s">
        <v>50</v>
      </c>
      <c r="K12" s="10" t="s">
        <v>719</v>
      </c>
      <c r="L12" s="10"/>
    </row>
    <row r="13" spans="1:12" ht="135">
      <c r="A13" s="15" t="s">
        <v>63</v>
      </c>
      <c r="B13" s="9">
        <v>45293</v>
      </c>
      <c r="C13" s="10" t="s">
        <v>88</v>
      </c>
      <c r="D13" s="15" t="s">
        <v>37</v>
      </c>
      <c r="E13" s="11">
        <v>0</v>
      </c>
      <c r="F13" s="10" t="s">
        <v>29</v>
      </c>
      <c r="G13" s="9">
        <v>45293</v>
      </c>
      <c r="H13" s="16" t="s">
        <v>49</v>
      </c>
      <c r="I13" s="10" t="s">
        <v>728</v>
      </c>
      <c r="J13" s="10" t="s">
        <v>50</v>
      </c>
      <c r="K13" s="10" t="s">
        <v>727</v>
      </c>
      <c r="L13" s="10"/>
    </row>
    <row r="14" spans="1:12" ht="45">
      <c r="A14" s="15" t="s">
        <v>64</v>
      </c>
      <c r="B14" s="9">
        <v>45293</v>
      </c>
      <c r="C14" s="10" t="s">
        <v>516</v>
      </c>
      <c r="D14" s="15" t="s">
        <v>35</v>
      </c>
      <c r="E14" s="11">
        <v>0</v>
      </c>
      <c r="F14" s="10" t="s">
        <v>29</v>
      </c>
      <c r="G14" s="9">
        <v>45293</v>
      </c>
      <c r="H14" s="16" t="s">
        <v>49</v>
      </c>
      <c r="I14" s="10" t="s">
        <v>679</v>
      </c>
      <c r="J14" s="10" t="s">
        <v>50</v>
      </c>
      <c r="K14" s="10" t="s">
        <v>629</v>
      </c>
      <c r="L14" s="10"/>
    </row>
    <row r="15" spans="1:12" ht="30">
      <c r="A15" s="15" t="s">
        <v>65</v>
      </c>
      <c r="B15" s="9">
        <v>45293</v>
      </c>
      <c r="C15" s="10" t="s">
        <v>23</v>
      </c>
      <c r="D15" s="15" t="s">
        <v>14</v>
      </c>
      <c r="E15" s="11">
        <v>0</v>
      </c>
      <c r="F15" s="10" t="s">
        <v>34</v>
      </c>
      <c r="G15" s="9">
        <v>45293</v>
      </c>
      <c r="H15" s="16" t="s">
        <v>49</v>
      </c>
      <c r="I15" s="10" t="s">
        <v>589</v>
      </c>
      <c r="J15" s="10" t="s">
        <v>50</v>
      </c>
      <c r="K15" s="10" t="s">
        <v>561</v>
      </c>
      <c r="L15" s="10"/>
    </row>
    <row r="16" spans="1:12" ht="150">
      <c r="A16" s="15" t="s">
        <v>66</v>
      </c>
      <c r="B16" s="9">
        <v>45293</v>
      </c>
      <c r="C16" s="10" t="s">
        <v>22</v>
      </c>
      <c r="D16" s="15" t="s">
        <v>89</v>
      </c>
      <c r="E16" s="11">
        <v>0</v>
      </c>
      <c r="F16" s="10" t="s">
        <v>33</v>
      </c>
      <c r="G16" s="9">
        <v>45293</v>
      </c>
      <c r="H16" s="16" t="s">
        <v>49</v>
      </c>
      <c r="I16" s="10" t="s">
        <v>694</v>
      </c>
      <c r="J16" s="10" t="s">
        <v>50</v>
      </c>
      <c r="K16" s="10" t="s">
        <v>646</v>
      </c>
      <c r="L16" s="10"/>
    </row>
    <row r="17" spans="1:12" ht="255">
      <c r="A17" s="15" t="s">
        <v>67</v>
      </c>
      <c r="B17" s="9">
        <v>45293</v>
      </c>
      <c r="C17" s="10" t="s">
        <v>90</v>
      </c>
      <c r="D17" s="14">
        <v>44792042</v>
      </c>
      <c r="E17" s="11">
        <v>0</v>
      </c>
      <c r="F17" s="10" t="s">
        <v>515</v>
      </c>
      <c r="G17" s="9">
        <v>45293</v>
      </c>
      <c r="H17" s="16" t="s">
        <v>49</v>
      </c>
      <c r="I17" s="10" t="s">
        <v>730</v>
      </c>
      <c r="J17" s="10" t="s">
        <v>50</v>
      </c>
      <c r="K17" s="10" t="s">
        <v>729</v>
      </c>
      <c r="L17" s="10"/>
    </row>
    <row r="18" spans="1:12" ht="30">
      <c r="A18" s="15" t="s">
        <v>68</v>
      </c>
      <c r="B18" s="9">
        <v>45293</v>
      </c>
      <c r="C18" s="10" t="s">
        <v>26</v>
      </c>
      <c r="D18" s="15" t="s">
        <v>18</v>
      </c>
      <c r="E18" s="11">
        <v>0</v>
      </c>
      <c r="F18" s="10" t="s">
        <v>29</v>
      </c>
      <c r="G18" s="9">
        <v>45293</v>
      </c>
      <c r="H18" s="16" t="s">
        <v>49</v>
      </c>
      <c r="I18" s="10" t="s">
        <v>635</v>
      </c>
      <c r="J18" s="10" t="s">
        <v>50</v>
      </c>
      <c r="K18" s="10" t="s">
        <v>620</v>
      </c>
      <c r="L18" s="10"/>
    </row>
    <row r="19" spans="1:12" ht="45">
      <c r="A19" s="15" t="s">
        <v>69</v>
      </c>
      <c r="B19" s="9">
        <v>45293</v>
      </c>
      <c r="C19" s="10" t="s">
        <v>21</v>
      </c>
      <c r="D19" s="15" t="s">
        <v>28</v>
      </c>
      <c r="E19" s="11">
        <v>0</v>
      </c>
      <c r="F19" s="10" t="s">
        <v>9</v>
      </c>
      <c r="G19" s="9">
        <v>45293</v>
      </c>
      <c r="H19" s="16" t="s">
        <v>49</v>
      </c>
      <c r="I19" s="10" t="s">
        <v>693</v>
      </c>
      <c r="J19" s="10" t="s">
        <v>50</v>
      </c>
      <c r="K19" s="10" t="s">
        <v>645</v>
      </c>
      <c r="L19" s="10"/>
    </row>
    <row r="20" spans="1:12" ht="45">
      <c r="A20" s="15" t="s">
        <v>70</v>
      </c>
      <c r="B20" s="9">
        <v>45293</v>
      </c>
      <c r="C20" s="10" t="s">
        <v>91</v>
      </c>
      <c r="D20" s="15" t="s">
        <v>92</v>
      </c>
      <c r="E20" s="11">
        <v>0</v>
      </c>
      <c r="F20" s="10" t="s">
        <v>93</v>
      </c>
      <c r="G20" s="9">
        <v>45293</v>
      </c>
      <c r="H20" s="16" t="s">
        <v>49</v>
      </c>
      <c r="I20" s="10" t="s">
        <v>625</v>
      </c>
      <c r="J20" s="10" t="s">
        <v>50</v>
      </c>
      <c r="K20" s="10" t="s">
        <v>603</v>
      </c>
      <c r="L20" s="10"/>
    </row>
    <row r="21" spans="1:12">
      <c r="A21" s="15" t="s">
        <v>71</v>
      </c>
      <c r="B21" s="9">
        <v>45293</v>
      </c>
      <c r="C21" s="10" t="s">
        <v>94</v>
      </c>
      <c r="D21" s="15" t="s">
        <v>44</v>
      </c>
      <c r="E21" s="11">
        <v>0</v>
      </c>
      <c r="F21" s="10" t="s">
        <v>95</v>
      </c>
      <c r="G21" s="9">
        <v>45293</v>
      </c>
      <c r="H21" s="16" t="s">
        <v>49</v>
      </c>
      <c r="I21" s="10"/>
      <c r="J21" s="10" t="s">
        <v>50</v>
      </c>
      <c r="K21" s="10"/>
      <c r="L21" s="10"/>
    </row>
    <row r="22" spans="1:12" ht="60">
      <c r="A22" s="15" t="s">
        <v>72</v>
      </c>
      <c r="B22" s="9">
        <v>45293</v>
      </c>
      <c r="C22" s="10" t="s">
        <v>40</v>
      </c>
      <c r="D22" s="15" t="s">
        <v>38</v>
      </c>
      <c r="E22" s="11" t="s">
        <v>96</v>
      </c>
      <c r="F22" s="10" t="s">
        <v>39</v>
      </c>
      <c r="G22" s="9">
        <v>45293</v>
      </c>
      <c r="H22" s="16" t="s">
        <v>49</v>
      </c>
      <c r="I22" s="10" t="s">
        <v>731</v>
      </c>
      <c r="J22" s="10" t="s">
        <v>50</v>
      </c>
      <c r="K22" s="10" t="s">
        <v>605</v>
      </c>
      <c r="L22" s="10"/>
    </row>
    <row r="23" spans="1:12" ht="30">
      <c r="A23" s="15" t="s">
        <v>73</v>
      </c>
      <c r="B23" s="9">
        <v>45301</v>
      </c>
      <c r="C23" s="10" t="s">
        <v>97</v>
      </c>
      <c r="D23" s="15" t="s">
        <v>98</v>
      </c>
      <c r="E23" s="11">
        <v>0</v>
      </c>
      <c r="F23" s="10" t="s">
        <v>99</v>
      </c>
      <c r="G23" s="9">
        <v>45301</v>
      </c>
      <c r="H23" s="13">
        <v>45292</v>
      </c>
      <c r="I23" s="10" t="s">
        <v>170</v>
      </c>
      <c r="J23" s="10" t="s">
        <v>50</v>
      </c>
      <c r="K23" s="10" t="s">
        <v>284</v>
      </c>
      <c r="L23" s="10"/>
    </row>
    <row r="24" spans="1:12" ht="45">
      <c r="A24" s="15" t="s">
        <v>74</v>
      </c>
      <c r="B24" s="9">
        <v>45306</v>
      </c>
      <c r="C24" s="10" t="s">
        <v>36</v>
      </c>
      <c r="D24" s="15" t="s">
        <v>37</v>
      </c>
      <c r="E24" s="11">
        <v>0</v>
      </c>
      <c r="F24" s="10" t="s">
        <v>29</v>
      </c>
      <c r="G24" s="9">
        <v>45306</v>
      </c>
      <c r="H24" s="16" t="s">
        <v>49</v>
      </c>
      <c r="I24" s="10" t="s">
        <v>559</v>
      </c>
      <c r="J24" s="10" t="s">
        <v>50</v>
      </c>
      <c r="K24" s="10" t="s">
        <v>536</v>
      </c>
      <c r="L24" s="10"/>
    </row>
    <row r="25" spans="1:12" ht="30">
      <c r="A25" s="15" t="s">
        <v>75</v>
      </c>
      <c r="B25" s="9">
        <v>45307</v>
      </c>
      <c r="C25" s="2" t="s">
        <v>100</v>
      </c>
      <c r="D25" s="15" t="s">
        <v>101</v>
      </c>
      <c r="E25" s="11">
        <v>139</v>
      </c>
      <c r="F25" s="10" t="s">
        <v>102</v>
      </c>
      <c r="G25" s="9">
        <v>45307</v>
      </c>
      <c r="H25" s="13">
        <v>45292</v>
      </c>
      <c r="I25" s="10" t="s">
        <v>285</v>
      </c>
      <c r="J25" s="10" t="s">
        <v>50</v>
      </c>
      <c r="K25" s="10" t="s">
        <v>151</v>
      </c>
      <c r="L25" s="10"/>
    </row>
    <row r="26" spans="1:12" ht="30">
      <c r="A26" s="15" t="s">
        <v>76</v>
      </c>
      <c r="B26" s="9">
        <v>45308</v>
      </c>
      <c r="C26" s="10" t="s">
        <v>103</v>
      </c>
      <c r="D26" s="15" t="s">
        <v>104</v>
      </c>
      <c r="E26" s="11">
        <v>0</v>
      </c>
      <c r="F26" s="10" t="s">
        <v>10</v>
      </c>
      <c r="G26" s="9">
        <v>45308</v>
      </c>
      <c r="H26" s="16" t="s">
        <v>49</v>
      </c>
      <c r="I26" s="10" t="s">
        <v>116</v>
      </c>
      <c r="J26" s="10" t="s">
        <v>50</v>
      </c>
      <c r="K26" s="10" t="s">
        <v>117</v>
      </c>
      <c r="L26" s="10"/>
    </row>
    <row r="27" spans="1:12" ht="60">
      <c r="A27" s="15" t="s">
        <v>77</v>
      </c>
      <c r="B27" s="9">
        <v>45310</v>
      </c>
      <c r="C27" s="10" t="s">
        <v>105</v>
      </c>
      <c r="D27" s="15" t="s">
        <v>106</v>
      </c>
      <c r="E27" s="11">
        <v>0</v>
      </c>
      <c r="F27" s="10" t="s">
        <v>107</v>
      </c>
      <c r="G27" s="9">
        <v>45310</v>
      </c>
      <c r="H27" s="16" t="s">
        <v>49</v>
      </c>
      <c r="I27" s="9" t="s">
        <v>468</v>
      </c>
      <c r="J27" s="10" t="s">
        <v>50</v>
      </c>
      <c r="K27" s="10" t="s">
        <v>456</v>
      </c>
      <c r="L27" s="10"/>
    </row>
    <row r="28" spans="1:12">
      <c r="A28" s="15" t="s">
        <v>78</v>
      </c>
      <c r="B28" s="9">
        <v>45315</v>
      </c>
      <c r="C28" s="10" t="s">
        <v>108</v>
      </c>
      <c r="D28" s="15" t="s">
        <v>48</v>
      </c>
      <c r="E28" s="11">
        <v>0</v>
      </c>
      <c r="F28" s="10" t="s">
        <v>109</v>
      </c>
      <c r="G28" s="9">
        <v>45315</v>
      </c>
      <c r="H28" s="16" t="s">
        <v>49</v>
      </c>
      <c r="I28" s="10" t="s">
        <v>197</v>
      </c>
      <c r="J28" s="10" t="s">
        <v>50</v>
      </c>
      <c r="K28" s="10" t="s">
        <v>286</v>
      </c>
      <c r="L28" s="10"/>
    </row>
    <row r="29" spans="1:12" ht="60">
      <c r="A29" s="15" t="s">
        <v>79</v>
      </c>
      <c r="B29" s="9">
        <v>45315</v>
      </c>
      <c r="C29" s="10" t="s">
        <v>42</v>
      </c>
      <c r="D29" s="15" t="s">
        <v>43</v>
      </c>
      <c r="E29" s="11">
        <v>0</v>
      </c>
      <c r="F29" s="10" t="s">
        <v>110</v>
      </c>
      <c r="G29" s="9">
        <v>45315</v>
      </c>
      <c r="H29" s="16" t="s">
        <v>49</v>
      </c>
      <c r="I29" s="10" t="s">
        <v>707</v>
      </c>
      <c r="J29" s="10" t="s">
        <v>50</v>
      </c>
      <c r="K29" s="10" t="s">
        <v>706</v>
      </c>
      <c r="L29" s="10"/>
    </row>
    <row r="30" spans="1:12" ht="30">
      <c r="A30" s="15" t="s">
        <v>80</v>
      </c>
      <c r="B30" s="9">
        <v>45316</v>
      </c>
      <c r="C30" s="10" t="s">
        <v>46</v>
      </c>
      <c r="D30" s="15" t="s">
        <v>47</v>
      </c>
      <c r="E30" s="11">
        <v>0</v>
      </c>
      <c r="F30" s="10" t="s">
        <v>111</v>
      </c>
      <c r="G30" s="9">
        <v>45316</v>
      </c>
      <c r="H30" s="16" t="s">
        <v>49</v>
      </c>
      <c r="I30" s="10" t="s">
        <v>171</v>
      </c>
      <c r="J30" s="10" t="s">
        <v>50</v>
      </c>
      <c r="K30" s="10" t="s">
        <v>287</v>
      </c>
      <c r="L30" s="10"/>
    </row>
    <row r="31" spans="1:12" ht="150">
      <c r="A31" s="15" t="s">
        <v>81</v>
      </c>
      <c r="B31" s="12">
        <v>45317</v>
      </c>
      <c r="C31" s="10" t="s">
        <v>112</v>
      </c>
      <c r="D31" s="15" t="s">
        <v>16</v>
      </c>
      <c r="E31" s="11">
        <v>0</v>
      </c>
      <c r="F31" s="10" t="s">
        <v>29</v>
      </c>
      <c r="G31" s="12">
        <v>45317</v>
      </c>
      <c r="H31" s="16" t="s">
        <v>49</v>
      </c>
      <c r="I31" s="10" t="s">
        <v>705</v>
      </c>
      <c r="J31" s="10" t="s">
        <v>50</v>
      </c>
      <c r="K31" s="10" t="s">
        <v>704</v>
      </c>
      <c r="L31" s="10"/>
    </row>
    <row r="32" spans="1:12" ht="30">
      <c r="A32" s="15" t="s">
        <v>82</v>
      </c>
      <c r="B32" s="12">
        <v>45317</v>
      </c>
      <c r="C32" s="10" t="s">
        <v>113</v>
      </c>
      <c r="D32" s="15"/>
      <c r="E32" s="11" t="s">
        <v>114</v>
      </c>
      <c r="F32" s="10" t="s">
        <v>115</v>
      </c>
      <c r="G32" s="12">
        <v>45317</v>
      </c>
      <c r="H32" s="13">
        <v>45292</v>
      </c>
      <c r="I32" s="10" t="s">
        <v>289</v>
      </c>
      <c r="J32" s="10" t="s">
        <v>50</v>
      </c>
      <c r="K32" s="10" t="s">
        <v>288</v>
      </c>
      <c r="L32" s="10"/>
    </row>
    <row r="33" spans="1:12" ht="30">
      <c r="A33" s="15" t="s">
        <v>118</v>
      </c>
      <c r="B33" s="9">
        <v>45323</v>
      </c>
      <c r="C33" s="10" t="s">
        <v>121</v>
      </c>
      <c r="D33" s="15" t="s">
        <v>122</v>
      </c>
      <c r="E33" s="11">
        <v>130</v>
      </c>
      <c r="F33" s="10" t="s">
        <v>123</v>
      </c>
      <c r="G33" s="9">
        <v>45323</v>
      </c>
      <c r="H33" s="16" t="s">
        <v>49</v>
      </c>
      <c r="I33" s="10" t="s">
        <v>169</v>
      </c>
      <c r="J33" s="10" t="s">
        <v>50</v>
      </c>
      <c r="K33" s="10" t="s">
        <v>142</v>
      </c>
      <c r="L33" s="10"/>
    </row>
    <row r="34" spans="1:12">
      <c r="A34" s="15" t="s">
        <v>120</v>
      </c>
      <c r="B34" s="9">
        <v>45327</v>
      </c>
      <c r="C34" s="10" t="s">
        <v>94</v>
      </c>
      <c r="D34" s="15" t="s">
        <v>44</v>
      </c>
      <c r="E34" s="11">
        <v>1316.64</v>
      </c>
      <c r="F34" s="10" t="s">
        <v>119</v>
      </c>
      <c r="G34" s="9">
        <v>45327</v>
      </c>
      <c r="H34" s="13">
        <v>45323</v>
      </c>
      <c r="I34" s="10" t="s">
        <v>180</v>
      </c>
      <c r="J34" s="10" t="s">
        <v>50</v>
      </c>
      <c r="K34" s="10" t="s">
        <v>283</v>
      </c>
      <c r="L34" s="10"/>
    </row>
    <row r="35" spans="1:12" ht="30">
      <c r="A35" s="15" t="s">
        <v>124</v>
      </c>
      <c r="B35" s="9">
        <v>45329</v>
      </c>
      <c r="C35" s="10" t="s">
        <v>135</v>
      </c>
      <c r="D35" s="15" t="s">
        <v>126</v>
      </c>
      <c r="E35" s="11">
        <v>26.4</v>
      </c>
      <c r="F35" s="10" t="s">
        <v>138</v>
      </c>
      <c r="G35" s="16">
        <v>45329</v>
      </c>
      <c r="H35" s="16" t="s">
        <v>49</v>
      </c>
      <c r="I35" s="10" t="s">
        <v>290</v>
      </c>
      <c r="J35" s="10" t="s">
        <v>50</v>
      </c>
      <c r="K35" s="10" t="s">
        <v>143</v>
      </c>
      <c r="L35" s="10"/>
    </row>
    <row r="36" spans="1:12">
      <c r="A36" s="15" t="s">
        <v>125</v>
      </c>
      <c r="B36" s="9">
        <v>45329</v>
      </c>
      <c r="C36" s="10" t="s">
        <v>136</v>
      </c>
      <c r="D36" s="15" t="s">
        <v>127</v>
      </c>
      <c r="E36" s="11">
        <v>77.989999999999995</v>
      </c>
      <c r="F36" s="10" t="s">
        <v>128</v>
      </c>
      <c r="G36" s="16">
        <v>45329</v>
      </c>
      <c r="H36" s="14" t="s">
        <v>49</v>
      </c>
      <c r="I36" s="10" t="s">
        <v>290</v>
      </c>
      <c r="J36" s="10" t="s">
        <v>50</v>
      </c>
      <c r="K36" s="10" t="s">
        <v>144</v>
      </c>
      <c r="L36" s="10"/>
    </row>
    <row r="37" spans="1:12" ht="30">
      <c r="A37" s="15" t="s">
        <v>129</v>
      </c>
      <c r="B37" s="9">
        <v>45329</v>
      </c>
      <c r="C37" s="10" t="s">
        <v>137</v>
      </c>
      <c r="D37" s="15" t="s">
        <v>130</v>
      </c>
      <c r="E37" s="11">
        <v>270.83999999999997</v>
      </c>
      <c r="F37" s="10" t="s">
        <v>131</v>
      </c>
      <c r="G37" s="16">
        <v>45329</v>
      </c>
      <c r="H37" s="14" t="s">
        <v>49</v>
      </c>
      <c r="I37" s="10" t="s">
        <v>141</v>
      </c>
      <c r="J37" s="10" t="s">
        <v>50</v>
      </c>
      <c r="K37" s="10" t="s">
        <v>140</v>
      </c>
      <c r="L37" s="10"/>
    </row>
    <row r="38" spans="1:12" ht="30">
      <c r="A38" s="15" t="s">
        <v>132</v>
      </c>
      <c r="B38" s="9">
        <v>45334</v>
      </c>
      <c r="C38" s="10" t="s">
        <v>139</v>
      </c>
      <c r="D38" s="15" t="s">
        <v>133</v>
      </c>
      <c r="E38" s="11">
        <v>65</v>
      </c>
      <c r="F38" s="10" t="s">
        <v>134</v>
      </c>
      <c r="G38" s="16">
        <v>45334</v>
      </c>
      <c r="H38" s="14" t="s">
        <v>49</v>
      </c>
      <c r="I38" s="10" t="s">
        <v>141</v>
      </c>
      <c r="J38" s="10" t="s">
        <v>50</v>
      </c>
      <c r="K38" s="10" t="s">
        <v>172</v>
      </c>
      <c r="L38" s="10"/>
    </row>
    <row r="39" spans="1:12">
      <c r="A39" s="15" t="s">
        <v>145</v>
      </c>
      <c r="B39" s="9">
        <v>45334</v>
      </c>
      <c r="C39" s="10" t="s">
        <v>94</v>
      </c>
      <c r="D39" s="15" t="s">
        <v>44</v>
      </c>
      <c r="E39" s="11">
        <v>1316.64</v>
      </c>
      <c r="F39" s="10" t="s">
        <v>146</v>
      </c>
      <c r="G39" s="9">
        <v>45334</v>
      </c>
      <c r="H39" s="13" t="s">
        <v>49</v>
      </c>
      <c r="I39" s="10" t="s">
        <v>173</v>
      </c>
      <c r="J39" s="10" t="s">
        <v>50</v>
      </c>
      <c r="K39" s="10" t="s">
        <v>150</v>
      </c>
      <c r="L39" s="10"/>
    </row>
    <row r="40" spans="1:12" ht="30">
      <c r="A40" s="15" t="s">
        <v>147</v>
      </c>
      <c r="B40" s="9">
        <v>45338</v>
      </c>
      <c r="C40" s="10" t="s">
        <v>153</v>
      </c>
      <c r="D40" s="15" t="s">
        <v>148</v>
      </c>
      <c r="E40" s="11">
        <v>116.39</v>
      </c>
      <c r="F40" s="10" t="s">
        <v>149</v>
      </c>
      <c r="G40" s="9">
        <v>45338</v>
      </c>
      <c r="H40" s="13" t="s">
        <v>49</v>
      </c>
      <c r="I40" s="17" t="s">
        <v>175</v>
      </c>
      <c r="J40" s="10" t="s">
        <v>50</v>
      </c>
      <c r="K40" s="10" t="s">
        <v>174</v>
      </c>
      <c r="L40" s="10"/>
    </row>
    <row r="41" spans="1:12" ht="30">
      <c r="A41" s="15" t="s">
        <v>152</v>
      </c>
      <c r="B41" s="9">
        <v>45338</v>
      </c>
      <c r="C41" s="10" t="s">
        <v>291</v>
      </c>
      <c r="D41" s="15" t="s">
        <v>154</v>
      </c>
      <c r="E41" s="11">
        <v>15</v>
      </c>
      <c r="F41" s="10" t="s">
        <v>155</v>
      </c>
      <c r="G41" s="9">
        <v>45338</v>
      </c>
      <c r="H41" s="13">
        <v>45323</v>
      </c>
      <c r="I41" s="10" t="s">
        <v>207</v>
      </c>
      <c r="J41" s="10" t="s">
        <v>50</v>
      </c>
      <c r="K41" s="10" t="s">
        <v>201</v>
      </c>
      <c r="L41" s="10"/>
    </row>
    <row r="42" spans="1:12">
      <c r="A42" s="15" t="s">
        <v>156</v>
      </c>
      <c r="B42" s="9">
        <v>45338</v>
      </c>
      <c r="C42" s="10" t="s">
        <v>157</v>
      </c>
      <c r="D42" s="15" t="s">
        <v>158</v>
      </c>
      <c r="E42" s="11">
        <v>427.5</v>
      </c>
      <c r="F42" s="10" t="s">
        <v>159</v>
      </c>
      <c r="G42" s="9">
        <v>45348</v>
      </c>
      <c r="H42" s="13" t="s">
        <v>49</v>
      </c>
      <c r="I42" s="10" t="s">
        <v>176</v>
      </c>
      <c r="J42" s="10" t="s">
        <v>50</v>
      </c>
      <c r="K42" s="10" t="s">
        <v>160</v>
      </c>
      <c r="L42" s="10"/>
    </row>
    <row r="43" spans="1:12" ht="30">
      <c r="A43" s="15" t="s">
        <v>161</v>
      </c>
      <c r="B43" s="9">
        <v>45351</v>
      </c>
      <c r="C43" s="10" t="s">
        <v>162</v>
      </c>
      <c r="D43" s="15" t="s">
        <v>163</v>
      </c>
      <c r="E43" s="11">
        <v>690</v>
      </c>
      <c r="F43" s="10" t="s">
        <v>164</v>
      </c>
      <c r="G43" s="9">
        <v>45351</v>
      </c>
      <c r="H43" s="13" t="s">
        <v>49</v>
      </c>
      <c r="I43" s="10" t="s">
        <v>537</v>
      </c>
      <c r="J43" s="10" t="s">
        <v>50</v>
      </c>
      <c r="K43" s="10" t="s">
        <v>530</v>
      </c>
      <c r="L43" s="10"/>
    </row>
    <row r="44" spans="1:12">
      <c r="A44" s="15" t="s">
        <v>165</v>
      </c>
      <c r="B44" s="9">
        <v>45358</v>
      </c>
      <c r="C44" s="10" t="s">
        <v>166</v>
      </c>
      <c r="D44" s="15" t="s">
        <v>167</v>
      </c>
      <c r="E44" s="11">
        <v>398.91</v>
      </c>
      <c r="F44" s="10" t="s">
        <v>168</v>
      </c>
      <c r="G44" s="9">
        <v>45358</v>
      </c>
      <c r="H44" s="13">
        <v>45352</v>
      </c>
      <c r="I44" s="10" t="s">
        <v>197</v>
      </c>
      <c r="J44" s="10" t="s">
        <v>50</v>
      </c>
      <c r="K44" s="10" t="s">
        <v>196</v>
      </c>
      <c r="L44" s="10"/>
    </row>
    <row r="45" spans="1:12" ht="30">
      <c r="A45" s="15" t="s">
        <v>183</v>
      </c>
      <c r="B45" s="9">
        <v>45358</v>
      </c>
      <c r="C45" s="10" t="s">
        <v>187</v>
      </c>
      <c r="D45" s="15" t="s">
        <v>188</v>
      </c>
      <c r="E45" s="11">
        <v>210</v>
      </c>
      <c r="F45" s="10" t="s">
        <v>189</v>
      </c>
      <c r="G45" s="9">
        <v>45358</v>
      </c>
      <c r="H45" s="13">
        <v>45352</v>
      </c>
      <c r="I45" s="10" t="s">
        <v>206</v>
      </c>
      <c r="J45" s="10" t="s">
        <v>50</v>
      </c>
      <c r="K45" s="10" t="s">
        <v>200</v>
      </c>
      <c r="L45" s="10"/>
    </row>
    <row r="46" spans="1:12" ht="33" customHeight="1">
      <c r="A46" s="15" t="s">
        <v>186</v>
      </c>
      <c r="B46" s="9">
        <v>45365</v>
      </c>
      <c r="C46" s="10" t="s">
        <v>185</v>
      </c>
      <c r="D46" s="10">
        <v>53071387</v>
      </c>
      <c r="E46" s="11">
        <v>400</v>
      </c>
      <c r="F46" s="10" t="s">
        <v>184</v>
      </c>
      <c r="G46" s="16">
        <v>45365</v>
      </c>
      <c r="H46" s="16">
        <v>45398</v>
      </c>
      <c r="I46" s="10" t="s">
        <v>304</v>
      </c>
      <c r="J46" s="10" t="s">
        <v>50</v>
      </c>
      <c r="K46" s="10" t="s">
        <v>250</v>
      </c>
      <c r="L46" s="10"/>
    </row>
    <row r="47" spans="1:12" ht="30">
      <c r="A47" s="15" t="s">
        <v>190</v>
      </c>
      <c r="B47" s="9">
        <v>45369</v>
      </c>
      <c r="C47" s="10" t="s">
        <v>191</v>
      </c>
      <c r="D47" s="15" t="s">
        <v>192</v>
      </c>
      <c r="E47" s="11">
        <v>170</v>
      </c>
      <c r="F47" s="10" t="s">
        <v>193</v>
      </c>
      <c r="G47" s="16">
        <v>45369</v>
      </c>
      <c r="H47" s="16">
        <v>45394</v>
      </c>
      <c r="I47" s="10" t="s">
        <v>245</v>
      </c>
      <c r="J47" s="10" t="s">
        <v>50</v>
      </c>
      <c r="K47" s="10" t="s">
        <v>217</v>
      </c>
      <c r="L47" s="10"/>
    </row>
    <row r="48" spans="1:12">
      <c r="A48" s="15" t="s">
        <v>194</v>
      </c>
      <c r="B48" s="9">
        <v>45370</v>
      </c>
      <c r="C48" s="10" t="s">
        <v>166</v>
      </c>
      <c r="D48" s="15" t="s">
        <v>167</v>
      </c>
      <c r="E48" s="11">
        <v>398.91</v>
      </c>
      <c r="F48" s="10" t="s">
        <v>195</v>
      </c>
      <c r="G48" s="9">
        <v>45370</v>
      </c>
      <c r="H48" s="16">
        <v>45370</v>
      </c>
      <c r="I48" s="10" t="s">
        <v>199</v>
      </c>
      <c r="J48" s="10" t="s">
        <v>50</v>
      </c>
      <c r="K48" s="10" t="s">
        <v>198</v>
      </c>
      <c r="L48" s="10"/>
    </row>
    <row r="49" spans="1:12">
      <c r="A49" s="15" t="s">
        <v>202</v>
      </c>
      <c r="B49" s="9">
        <v>45390</v>
      </c>
      <c r="C49" s="10" t="s">
        <v>203</v>
      </c>
      <c r="D49" s="10">
        <v>51115255</v>
      </c>
      <c r="E49" s="11">
        <v>276.52</v>
      </c>
      <c r="F49" s="10" t="s">
        <v>205</v>
      </c>
      <c r="G49" s="14" t="s">
        <v>204</v>
      </c>
      <c r="H49" s="13">
        <v>45383</v>
      </c>
      <c r="I49" s="10" t="s">
        <v>300</v>
      </c>
      <c r="J49" s="10" t="s">
        <v>50</v>
      </c>
      <c r="K49" s="10" t="s">
        <v>253</v>
      </c>
      <c r="L49" s="10"/>
    </row>
    <row r="50" spans="1:12" ht="103.5" customHeight="1">
      <c r="A50" s="15" t="s">
        <v>208</v>
      </c>
      <c r="B50" s="9">
        <v>45390</v>
      </c>
      <c r="C50" s="10" t="s">
        <v>94</v>
      </c>
      <c r="D50" s="15" t="s">
        <v>44</v>
      </c>
      <c r="E50" s="11">
        <v>381.6</v>
      </c>
      <c r="F50" s="10" t="s">
        <v>209</v>
      </c>
      <c r="G50" s="9">
        <v>45390</v>
      </c>
      <c r="H50" s="13" t="s">
        <v>49</v>
      </c>
      <c r="I50" s="10" t="s">
        <v>613</v>
      </c>
      <c r="J50" s="10" t="s">
        <v>50</v>
      </c>
      <c r="K50" s="10" t="s">
        <v>592</v>
      </c>
      <c r="L50" s="10"/>
    </row>
    <row r="51" spans="1:12" ht="29.25" customHeight="1">
      <c r="A51" s="15" t="s">
        <v>210</v>
      </c>
      <c r="B51" s="9">
        <v>45392</v>
      </c>
      <c r="C51" s="10" t="s">
        <v>212</v>
      </c>
      <c r="D51" s="10">
        <v>51671247</v>
      </c>
      <c r="E51" s="11">
        <f>1590*1.2</f>
        <v>1908</v>
      </c>
      <c r="F51" s="10" t="s">
        <v>211</v>
      </c>
      <c r="G51" s="9">
        <v>45392</v>
      </c>
      <c r="H51" s="13">
        <v>45383</v>
      </c>
      <c r="I51" s="10" t="s">
        <v>244</v>
      </c>
      <c r="J51" s="10" t="s">
        <v>50</v>
      </c>
      <c r="K51" s="10" t="s">
        <v>215</v>
      </c>
      <c r="L51" s="10"/>
    </row>
    <row r="52" spans="1:12">
      <c r="A52" s="15" t="s">
        <v>213</v>
      </c>
      <c r="B52" s="9">
        <v>45394</v>
      </c>
      <c r="C52" s="10" t="s">
        <v>302</v>
      </c>
      <c r="D52" s="15" t="s">
        <v>303</v>
      </c>
      <c r="E52" s="11">
        <v>0</v>
      </c>
      <c r="F52" s="10" t="s">
        <v>10</v>
      </c>
      <c r="G52" s="14" t="s">
        <v>214</v>
      </c>
      <c r="H52" s="14" t="s">
        <v>49</v>
      </c>
      <c r="I52" s="10" t="s">
        <v>245</v>
      </c>
      <c r="J52" s="10" t="s">
        <v>50</v>
      </c>
      <c r="K52" s="10" t="s">
        <v>216</v>
      </c>
      <c r="L52" s="10"/>
    </row>
    <row r="53" spans="1:12" ht="30">
      <c r="A53" s="18" t="s">
        <v>218</v>
      </c>
      <c r="B53" s="19">
        <v>45400</v>
      </c>
      <c r="C53" s="20" t="s">
        <v>220</v>
      </c>
      <c r="D53" s="2">
        <v>41850424</v>
      </c>
      <c r="E53" s="22">
        <v>1700</v>
      </c>
      <c r="F53" s="20" t="s">
        <v>224</v>
      </c>
      <c r="G53" s="21">
        <v>45400</v>
      </c>
      <c r="H53" s="23">
        <v>45383</v>
      </c>
      <c r="I53" s="20" t="s">
        <v>344</v>
      </c>
      <c r="J53" s="20" t="s">
        <v>50</v>
      </c>
      <c r="K53" s="20" t="s">
        <v>343</v>
      </c>
      <c r="L53" s="20"/>
    </row>
    <row r="54" spans="1:12" ht="30">
      <c r="A54" s="15" t="s">
        <v>219</v>
      </c>
      <c r="B54" s="9">
        <v>45400</v>
      </c>
      <c r="C54" s="10" t="s">
        <v>221</v>
      </c>
      <c r="D54" s="15" t="s">
        <v>222</v>
      </c>
      <c r="E54" s="11">
        <v>2000</v>
      </c>
      <c r="F54" s="10" t="s">
        <v>223</v>
      </c>
      <c r="G54" s="16">
        <v>45400</v>
      </c>
      <c r="H54" s="16">
        <v>45402</v>
      </c>
      <c r="I54" s="10" t="s">
        <v>247</v>
      </c>
      <c r="J54" s="10" t="s">
        <v>50</v>
      </c>
      <c r="K54" s="10" t="s">
        <v>246</v>
      </c>
      <c r="L54" s="10"/>
    </row>
    <row r="55" spans="1:12" ht="30">
      <c r="A55" s="15" t="s">
        <v>226</v>
      </c>
      <c r="B55" s="9">
        <v>45400</v>
      </c>
      <c r="C55" s="10" t="s">
        <v>301</v>
      </c>
      <c r="D55" s="15" t="s">
        <v>227</v>
      </c>
      <c r="E55" s="11">
        <v>800</v>
      </c>
      <c r="F55" s="10" t="s">
        <v>228</v>
      </c>
      <c r="G55" s="16">
        <v>45400</v>
      </c>
      <c r="H55" s="16">
        <v>45402</v>
      </c>
      <c r="I55" s="10" t="s">
        <v>299</v>
      </c>
      <c r="J55" s="10" t="s">
        <v>50</v>
      </c>
      <c r="K55" s="10" t="s">
        <v>251</v>
      </c>
      <c r="L55" s="10"/>
    </row>
    <row r="56" spans="1:12" ht="30">
      <c r="A56" s="15" t="s">
        <v>229</v>
      </c>
      <c r="B56" s="9">
        <v>45404</v>
      </c>
      <c r="C56" s="10" t="s">
        <v>281</v>
      </c>
      <c r="D56" s="15" t="s">
        <v>230</v>
      </c>
      <c r="E56" s="11">
        <v>684</v>
      </c>
      <c r="F56" s="10" t="s">
        <v>231</v>
      </c>
      <c r="G56" s="16">
        <v>45404</v>
      </c>
      <c r="H56" s="15" t="s">
        <v>235</v>
      </c>
      <c r="I56" s="10" t="s">
        <v>316</v>
      </c>
      <c r="J56" s="10" t="s">
        <v>50</v>
      </c>
      <c r="K56" s="10" t="s">
        <v>317</v>
      </c>
      <c r="L56" s="10"/>
    </row>
    <row r="57" spans="1:12" ht="30">
      <c r="A57" s="15" t="s">
        <v>232</v>
      </c>
      <c r="B57" s="9">
        <v>45404</v>
      </c>
      <c r="C57" s="10" t="s">
        <v>280</v>
      </c>
      <c r="D57" s="15" t="s">
        <v>233</v>
      </c>
      <c r="E57" s="11">
        <v>6150.24</v>
      </c>
      <c r="F57" s="10" t="s">
        <v>234</v>
      </c>
      <c r="G57" s="16">
        <v>45404</v>
      </c>
      <c r="H57" s="16" t="s">
        <v>49</v>
      </c>
      <c r="I57" s="10" t="s">
        <v>249</v>
      </c>
      <c r="J57" s="10" t="s">
        <v>50</v>
      </c>
      <c r="K57" s="10" t="s">
        <v>248</v>
      </c>
      <c r="L57" s="10"/>
    </row>
    <row r="58" spans="1:12" ht="30">
      <c r="A58" s="15" t="s">
        <v>236</v>
      </c>
      <c r="B58" s="9">
        <v>45411</v>
      </c>
      <c r="C58" s="10" t="s">
        <v>282</v>
      </c>
      <c r="D58" s="15" t="s">
        <v>237</v>
      </c>
      <c r="E58" s="11">
        <v>400</v>
      </c>
      <c r="F58" s="10" t="s">
        <v>238</v>
      </c>
      <c r="G58" s="16">
        <v>45411</v>
      </c>
      <c r="H58" s="16" t="s">
        <v>239</v>
      </c>
      <c r="I58" s="10" t="s">
        <v>310</v>
      </c>
      <c r="J58" s="10" t="s">
        <v>50</v>
      </c>
      <c r="K58" s="10" t="s">
        <v>252</v>
      </c>
      <c r="L58" s="10"/>
    </row>
    <row r="59" spans="1:12" ht="45">
      <c r="A59" s="15" t="s">
        <v>243</v>
      </c>
      <c r="B59" s="9">
        <v>45414</v>
      </c>
      <c r="C59" s="10" t="s">
        <v>240</v>
      </c>
      <c r="D59" s="15" t="s">
        <v>241</v>
      </c>
      <c r="E59" s="11">
        <v>0</v>
      </c>
      <c r="F59" s="10" t="s">
        <v>242</v>
      </c>
      <c r="G59" s="16">
        <v>45414</v>
      </c>
      <c r="H59" s="14" t="s">
        <v>49</v>
      </c>
      <c r="I59" s="10" t="s">
        <v>686</v>
      </c>
      <c r="J59" s="10" t="s">
        <v>50</v>
      </c>
      <c r="K59" s="10" t="s">
        <v>685</v>
      </c>
      <c r="L59" s="10"/>
    </row>
    <row r="60" spans="1:12">
      <c r="A60" s="15" t="s">
        <v>254</v>
      </c>
      <c r="B60" s="9">
        <v>45418</v>
      </c>
      <c r="C60" s="10" t="s">
        <v>517</v>
      </c>
      <c r="D60" s="15"/>
      <c r="E60" s="11">
        <v>300</v>
      </c>
      <c r="F60" s="10" t="s">
        <v>261</v>
      </c>
      <c r="G60" s="9">
        <v>45418</v>
      </c>
      <c r="H60" s="13">
        <v>45413</v>
      </c>
      <c r="I60" s="10" t="s">
        <v>342</v>
      </c>
      <c r="J60" s="10" t="s">
        <v>50</v>
      </c>
      <c r="K60" s="10" t="s">
        <v>331</v>
      </c>
      <c r="L60" s="10"/>
    </row>
    <row r="61" spans="1:12">
      <c r="A61" s="15" t="s">
        <v>255</v>
      </c>
      <c r="B61" s="9">
        <v>45418</v>
      </c>
      <c r="C61" s="10" t="s">
        <v>277</v>
      </c>
      <c r="D61" s="15" t="s">
        <v>278</v>
      </c>
      <c r="E61" s="11">
        <v>21.9</v>
      </c>
      <c r="F61" s="10" t="s">
        <v>279</v>
      </c>
      <c r="G61" s="9">
        <v>45418</v>
      </c>
      <c r="H61" s="13">
        <v>45413</v>
      </c>
      <c r="I61" s="10" t="s">
        <v>353</v>
      </c>
      <c r="J61" s="10" t="s">
        <v>50</v>
      </c>
      <c r="K61" s="10" t="s">
        <v>332</v>
      </c>
      <c r="L61" s="10"/>
    </row>
    <row r="62" spans="1:12" ht="30">
      <c r="A62" s="15" t="s">
        <v>256</v>
      </c>
      <c r="B62" s="9">
        <v>45418</v>
      </c>
      <c r="C62" s="10" t="s">
        <v>262</v>
      </c>
      <c r="D62" s="15" t="s">
        <v>263</v>
      </c>
      <c r="E62" s="11">
        <v>350</v>
      </c>
      <c r="F62" s="10" t="s">
        <v>264</v>
      </c>
      <c r="G62" s="9">
        <v>45418</v>
      </c>
      <c r="H62" s="16">
        <v>45423</v>
      </c>
      <c r="I62" s="10" t="s">
        <v>311</v>
      </c>
      <c r="J62" s="10" t="s">
        <v>50</v>
      </c>
      <c r="K62" s="10" t="s">
        <v>308</v>
      </c>
      <c r="L62" s="10"/>
    </row>
    <row r="63" spans="1:12" ht="30">
      <c r="A63" s="15" t="s">
        <v>257</v>
      </c>
      <c r="B63" s="9">
        <v>45418</v>
      </c>
      <c r="C63" s="10" t="s">
        <v>265</v>
      </c>
      <c r="D63" s="15" t="s">
        <v>266</v>
      </c>
      <c r="E63" s="11">
        <v>900</v>
      </c>
      <c r="F63" s="10" t="s">
        <v>267</v>
      </c>
      <c r="G63" s="9">
        <v>45418</v>
      </c>
      <c r="H63" s="16">
        <v>45423</v>
      </c>
      <c r="I63" s="10" t="s">
        <v>312</v>
      </c>
      <c r="J63" s="10" t="s">
        <v>50</v>
      </c>
      <c r="K63" s="10" t="s">
        <v>309</v>
      </c>
      <c r="L63" s="10"/>
    </row>
    <row r="64" spans="1:12" ht="30">
      <c r="A64" s="15" t="s">
        <v>258</v>
      </c>
      <c r="B64" s="9">
        <v>45418</v>
      </c>
      <c r="C64" s="10" t="s">
        <v>268</v>
      </c>
      <c r="D64" s="15" t="s">
        <v>269</v>
      </c>
      <c r="E64" s="11">
        <v>100</v>
      </c>
      <c r="F64" s="10" t="s">
        <v>270</v>
      </c>
      <c r="G64" s="9">
        <v>45418</v>
      </c>
      <c r="H64" s="16">
        <v>45424</v>
      </c>
      <c r="I64" s="10"/>
      <c r="J64" s="10" t="s">
        <v>50</v>
      </c>
      <c r="K64" s="10"/>
      <c r="L64" s="10"/>
    </row>
    <row r="65" spans="1:12">
      <c r="A65" s="15" t="s">
        <v>259</v>
      </c>
      <c r="B65" s="9">
        <v>45418</v>
      </c>
      <c r="C65" s="10" t="s">
        <v>271</v>
      </c>
      <c r="D65" s="15" t="s">
        <v>272</v>
      </c>
      <c r="E65" s="11">
        <v>665</v>
      </c>
      <c r="F65" s="10" t="s">
        <v>273</v>
      </c>
      <c r="G65" s="9">
        <v>45418</v>
      </c>
      <c r="H65" s="16">
        <v>45424</v>
      </c>
      <c r="I65" s="10" t="s">
        <v>372</v>
      </c>
      <c r="J65" s="10" t="s">
        <v>50</v>
      </c>
      <c r="K65" s="10" t="s">
        <v>371</v>
      </c>
      <c r="L65" s="10"/>
    </row>
    <row r="66" spans="1:12" ht="30">
      <c r="A66" s="15" t="s">
        <v>260</v>
      </c>
      <c r="B66" s="9">
        <v>45418</v>
      </c>
      <c r="C66" s="10" t="s">
        <v>276</v>
      </c>
      <c r="D66" s="15" t="s">
        <v>275</v>
      </c>
      <c r="E66" s="11">
        <v>400</v>
      </c>
      <c r="F66" s="10" t="s">
        <v>274</v>
      </c>
      <c r="G66" s="9">
        <v>45418</v>
      </c>
      <c r="H66" s="16">
        <v>45424</v>
      </c>
      <c r="I66" s="10" t="s">
        <v>311</v>
      </c>
      <c r="J66" s="10" t="s">
        <v>50</v>
      </c>
      <c r="K66" s="10" t="s">
        <v>307</v>
      </c>
      <c r="L66" s="10"/>
    </row>
    <row r="67" spans="1:12">
      <c r="A67" s="15" t="s">
        <v>292</v>
      </c>
      <c r="B67" s="9">
        <v>45419</v>
      </c>
      <c r="C67" s="10" t="s">
        <v>293</v>
      </c>
      <c r="D67" s="10">
        <v>22611525</v>
      </c>
      <c r="E67" s="11">
        <v>277</v>
      </c>
      <c r="F67" s="10" t="s">
        <v>294</v>
      </c>
      <c r="G67" s="16">
        <v>45419</v>
      </c>
      <c r="H67" s="16">
        <v>45422</v>
      </c>
      <c r="I67" s="10" t="s">
        <v>372</v>
      </c>
      <c r="J67" s="10" t="s">
        <v>50</v>
      </c>
      <c r="K67" s="10" t="s">
        <v>373</v>
      </c>
      <c r="L67" s="10"/>
    </row>
    <row r="68" spans="1:12" ht="30">
      <c r="A68" s="15" t="s">
        <v>295</v>
      </c>
      <c r="B68" s="9">
        <v>45419</v>
      </c>
      <c r="C68" s="10" t="s">
        <v>296</v>
      </c>
      <c r="D68" s="15" t="s">
        <v>297</v>
      </c>
      <c r="E68" s="11">
        <v>0</v>
      </c>
      <c r="F68" s="10" t="s">
        <v>298</v>
      </c>
      <c r="G68" s="16">
        <v>45419</v>
      </c>
      <c r="H68" s="16">
        <v>45423</v>
      </c>
      <c r="I68" s="10" t="s">
        <v>318</v>
      </c>
      <c r="J68" s="10" t="s">
        <v>50</v>
      </c>
      <c r="K68" s="10" t="s">
        <v>313</v>
      </c>
      <c r="L68" s="10"/>
    </row>
    <row r="69" spans="1:12">
      <c r="A69" s="15" t="s">
        <v>314</v>
      </c>
      <c r="B69" s="9">
        <v>45436</v>
      </c>
      <c r="C69" s="10" t="s">
        <v>277</v>
      </c>
      <c r="D69" s="15" t="s">
        <v>278</v>
      </c>
      <c r="E69" s="11">
        <v>150</v>
      </c>
      <c r="F69" s="10" t="s">
        <v>315</v>
      </c>
      <c r="G69" s="16">
        <v>45436</v>
      </c>
      <c r="H69" s="16">
        <v>45442</v>
      </c>
      <c r="I69" s="10" t="s">
        <v>353</v>
      </c>
      <c r="J69" s="10" t="s">
        <v>50</v>
      </c>
      <c r="K69" s="10" t="s">
        <v>333</v>
      </c>
      <c r="L69" s="10"/>
    </row>
    <row r="70" spans="1:12">
      <c r="A70" s="15" t="s">
        <v>319</v>
      </c>
      <c r="B70" s="9">
        <v>45440</v>
      </c>
      <c r="C70" s="10" t="s">
        <v>322</v>
      </c>
      <c r="D70" s="15" t="s">
        <v>323</v>
      </c>
      <c r="E70" s="11">
        <v>550</v>
      </c>
      <c r="F70" s="10" t="s">
        <v>324</v>
      </c>
      <c r="G70" s="16">
        <v>45440</v>
      </c>
      <c r="H70" s="16">
        <v>45444</v>
      </c>
      <c r="I70" s="10" t="s">
        <v>346</v>
      </c>
      <c r="J70" s="10" t="s">
        <v>50</v>
      </c>
      <c r="K70" s="10" t="s">
        <v>334</v>
      </c>
      <c r="L70" s="10"/>
    </row>
    <row r="71" spans="1:12" ht="30">
      <c r="A71" s="15" t="s">
        <v>320</v>
      </c>
      <c r="B71" s="9">
        <v>45440</v>
      </c>
      <c r="C71" s="10" t="s">
        <v>321</v>
      </c>
      <c r="D71" s="15" t="s">
        <v>325</v>
      </c>
      <c r="E71" s="11">
        <v>400</v>
      </c>
      <c r="F71" s="10" t="s">
        <v>324</v>
      </c>
      <c r="G71" s="16">
        <v>45440</v>
      </c>
      <c r="H71" s="16">
        <v>45444</v>
      </c>
      <c r="I71" s="10" t="s">
        <v>345</v>
      </c>
      <c r="J71" s="10" t="s">
        <v>50</v>
      </c>
      <c r="K71" s="10" t="s">
        <v>335</v>
      </c>
      <c r="L71" s="10"/>
    </row>
    <row r="72" spans="1:12" ht="30">
      <c r="A72" s="15" t="s">
        <v>326</v>
      </c>
      <c r="B72" s="9">
        <v>45440</v>
      </c>
      <c r="C72" s="10" t="s">
        <v>327</v>
      </c>
      <c r="D72" s="15" t="s">
        <v>328</v>
      </c>
      <c r="E72" s="11">
        <v>196.71</v>
      </c>
      <c r="F72" s="10" t="s">
        <v>329</v>
      </c>
      <c r="G72" s="16">
        <v>45440</v>
      </c>
      <c r="H72" s="16" t="s">
        <v>330</v>
      </c>
      <c r="I72" s="10" t="s">
        <v>345</v>
      </c>
      <c r="J72" s="10" t="s">
        <v>50</v>
      </c>
      <c r="K72" s="10" t="s">
        <v>347</v>
      </c>
      <c r="L72" s="10"/>
    </row>
    <row r="73" spans="1:12" ht="30">
      <c r="A73" s="15" t="s">
        <v>336</v>
      </c>
      <c r="B73" s="9">
        <v>45467</v>
      </c>
      <c r="C73" s="10" t="s">
        <v>337</v>
      </c>
      <c r="D73" s="24">
        <v>42363829</v>
      </c>
      <c r="E73" s="11">
        <v>1000</v>
      </c>
      <c r="F73" s="10" t="s">
        <v>338</v>
      </c>
      <c r="G73" s="9">
        <v>45467</v>
      </c>
      <c r="H73" s="16">
        <v>45473</v>
      </c>
      <c r="I73" s="10" t="s">
        <v>369</v>
      </c>
      <c r="J73" s="10" t="s">
        <v>50</v>
      </c>
      <c r="K73" s="10" t="s">
        <v>370</v>
      </c>
      <c r="L73" s="10"/>
    </row>
    <row r="74" spans="1:12" ht="30">
      <c r="A74" s="15" t="s">
        <v>339</v>
      </c>
      <c r="B74" s="9">
        <v>45468</v>
      </c>
      <c r="C74" s="10" t="s">
        <v>340</v>
      </c>
      <c r="D74" s="24">
        <v>44413467</v>
      </c>
      <c r="E74" s="11">
        <v>100.8</v>
      </c>
      <c r="F74" s="10" t="s">
        <v>341</v>
      </c>
      <c r="G74" s="9">
        <v>45468</v>
      </c>
      <c r="H74" s="16">
        <v>45469</v>
      </c>
      <c r="I74" s="10" t="s">
        <v>354</v>
      </c>
      <c r="J74" s="10" t="s">
        <v>50</v>
      </c>
      <c r="K74" s="10" t="s">
        <v>348</v>
      </c>
      <c r="L74" s="10"/>
    </row>
    <row r="75" spans="1:12">
      <c r="A75" s="15" t="s">
        <v>349</v>
      </c>
      <c r="B75" s="9">
        <v>45470</v>
      </c>
      <c r="C75" s="10" t="s">
        <v>350</v>
      </c>
      <c r="D75" s="24">
        <v>55325360</v>
      </c>
      <c r="E75" s="11">
        <v>498</v>
      </c>
      <c r="F75" s="10" t="s">
        <v>351</v>
      </c>
      <c r="G75" s="9">
        <v>45470</v>
      </c>
      <c r="H75" s="15" t="s">
        <v>359</v>
      </c>
      <c r="I75" s="10" t="s">
        <v>369</v>
      </c>
      <c r="J75" s="10" t="s">
        <v>50</v>
      </c>
      <c r="K75" s="10" t="s">
        <v>352</v>
      </c>
      <c r="L75" s="10"/>
    </row>
    <row r="76" spans="1:12">
      <c r="A76" s="15" t="s">
        <v>355</v>
      </c>
      <c r="B76" s="9">
        <v>45475</v>
      </c>
      <c r="C76" s="10" t="s">
        <v>356</v>
      </c>
      <c r="D76" s="24">
        <v>50020552</v>
      </c>
      <c r="E76" s="11">
        <v>148.76</v>
      </c>
      <c r="F76" s="10" t="s">
        <v>374</v>
      </c>
      <c r="G76" s="9">
        <v>45475</v>
      </c>
      <c r="H76" s="15" t="s">
        <v>359</v>
      </c>
      <c r="I76" s="10" t="s">
        <v>376</v>
      </c>
      <c r="J76" s="10" t="s">
        <v>50</v>
      </c>
      <c r="K76" s="10" t="s">
        <v>375</v>
      </c>
      <c r="L76" s="10"/>
    </row>
    <row r="77" spans="1:12" ht="30">
      <c r="A77" s="15" t="s">
        <v>357</v>
      </c>
      <c r="B77" s="9">
        <v>45475</v>
      </c>
      <c r="C77" s="10" t="s">
        <v>389</v>
      </c>
      <c r="D77" s="24">
        <v>1030154422</v>
      </c>
      <c r="E77" s="11">
        <v>0</v>
      </c>
      <c r="F77" s="10" t="s">
        <v>358</v>
      </c>
      <c r="G77" s="9">
        <v>45475</v>
      </c>
      <c r="H77" s="15" t="s">
        <v>359</v>
      </c>
      <c r="I77" s="10" t="s">
        <v>395</v>
      </c>
      <c r="J77" s="10" t="s">
        <v>50</v>
      </c>
      <c r="K77" s="10" t="s">
        <v>391</v>
      </c>
      <c r="L77" s="10"/>
    </row>
    <row r="78" spans="1:12">
      <c r="A78" s="15" t="s">
        <v>360</v>
      </c>
      <c r="B78" s="9">
        <v>45489</v>
      </c>
      <c r="C78" s="10" t="s">
        <v>363</v>
      </c>
      <c r="D78" s="15" t="s">
        <v>361</v>
      </c>
      <c r="E78" s="11">
        <f>3*108</f>
        <v>324</v>
      </c>
      <c r="F78" s="10" t="s">
        <v>362</v>
      </c>
      <c r="G78" s="9">
        <v>45489</v>
      </c>
      <c r="H78" s="15" t="s">
        <v>359</v>
      </c>
      <c r="I78" s="10" t="s">
        <v>453</v>
      </c>
      <c r="J78" s="10" t="s">
        <v>50</v>
      </c>
      <c r="K78" s="10" t="s">
        <v>459</v>
      </c>
      <c r="L78" s="10"/>
    </row>
    <row r="79" spans="1:12" ht="30">
      <c r="A79" s="15" t="s">
        <v>366</v>
      </c>
      <c r="B79" s="9">
        <v>45489</v>
      </c>
      <c r="C79" s="10" t="s">
        <v>364</v>
      </c>
      <c r="D79" s="15" t="s">
        <v>365</v>
      </c>
      <c r="E79" s="11">
        <v>0</v>
      </c>
      <c r="F79" s="10" t="s">
        <v>368</v>
      </c>
      <c r="G79" s="9">
        <v>45489</v>
      </c>
      <c r="H79" s="15" t="s">
        <v>367</v>
      </c>
      <c r="I79" s="10" t="s">
        <v>488</v>
      </c>
      <c r="J79" s="10" t="s">
        <v>50</v>
      </c>
      <c r="K79" s="10" t="s">
        <v>454</v>
      </c>
      <c r="L79" s="10"/>
    </row>
    <row r="80" spans="1:12">
      <c r="A80" s="15" t="s">
        <v>377</v>
      </c>
      <c r="B80" s="9">
        <v>45497</v>
      </c>
      <c r="C80" s="10" t="s">
        <v>378</v>
      </c>
      <c r="D80" s="15" t="s">
        <v>379</v>
      </c>
      <c r="E80" s="11">
        <v>72.959999999999994</v>
      </c>
      <c r="F80" s="10" t="s">
        <v>380</v>
      </c>
      <c r="G80" s="9">
        <v>45497</v>
      </c>
      <c r="H80" s="15" t="s">
        <v>359</v>
      </c>
      <c r="I80" s="10" t="s">
        <v>414</v>
      </c>
      <c r="J80" s="10" t="s">
        <v>50</v>
      </c>
      <c r="K80" s="10" t="s">
        <v>390</v>
      </c>
      <c r="L80" s="10"/>
    </row>
    <row r="81" spans="1:12" s="25" customFormat="1" ht="30">
      <c r="A81" s="26" t="s">
        <v>381</v>
      </c>
      <c r="B81" s="27">
        <v>45498</v>
      </c>
      <c r="C81" s="32" t="s">
        <v>382</v>
      </c>
      <c r="D81" s="28">
        <v>17946573</v>
      </c>
      <c r="E81" s="29">
        <v>0</v>
      </c>
      <c r="F81" s="30" t="s">
        <v>29</v>
      </c>
      <c r="G81" s="27">
        <v>45498</v>
      </c>
      <c r="H81" s="31" t="s">
        <v>49</v>
      </c>
      <c r="I81" s="30" t="s">
        <v>701</v>
      </c>
      <c r="J81" s="30" t="s">
        <v>50</v>
      </c>
      <c r="K81" s="30" t="s">
        <v>700</v>
      </c>
      <c r="L81" s="30"/>
    </row>
    <row r="82" spans="1:12" ht="30">
      <c r="A82" s="15" t="s">
        <v>383</v>
      </c>
      <c r="B82" s="9">
        <v>45503</v>
      </c>
      <c r="C82" s="10" t="s">
        <v>321</v>
      </c>
      <c r="D82" s="15" t="s">
        <v>325</v>
      </c>
      <c r="E82" s="11">
        <v>400</v>
      </c>
      <c r="F82" s="10" t="s">
        <v>384</v>
      </c>
      <c r="G82" s="16">
        <v>45503</v>
      </c>
      <c r="H82" s="16">
        <v>45508</v>
      </c>
      <c r="I82" s="10" t="s">
        <v>405</v>
      </c>
      <c r="J82" s="10" t="s">
        <v>50</v>
      </c>
      <c r="K82" s="10" t="s">
        <v>404</v>
      </c>
      <c r="L82" s="10"/>
    </row>
    <row r="83" spans="1:12" ht="30">
      <c r="A83" s="15" t="s">
        <v>385</v>
      </c>
      <c r="B83" s="9">
        <v>45503</v>
      </c>
      <c r="C83" s="10" t="s">
        <v>388</v>
      </c>
      <c r="D83" s="15" t="s">
        <v>387</v>
      </c>
      <c r="E83" s="11">
        <v>400</v>
      </c>
      <c r="F83" s="10" t="s">
        <v>386</v>
      </c>
      <c r="G83" s="16">
        <v>45503</v>
      </c>
      <c r="H83" s="16">
        <v>45508</v>
      </c>
      <c r="I83" s="10" t="s">
        <v>504</v>
      </c>
      <c r="J83" s="10" t="s">
        <v>50</v>
      </c>
      <c r="K83" s="10" t="s">
        <v>503</v>
      </c>
      <c r="L83" s="10"/>
    </row>
    <row r="84" spans="1:12" ht="30">
      <c r="A84" s="15" t="s">
        <v>392</v>
      </c>
      <c r="B84" s="9">
        <v>45506</v>
      </c>
      <c r="C84" s="10" t="s">
        <v>396</v>
      </c>
      <c r="D84" s="15" t="s">
        <v>393</v>
      </c>
      <c r="E84" s="11">
        <v>350</v>
      </c>
      <c r="F84" s="10" t="s">
        <v>394</v>
      </c>
      <c r="G84" s="16">
        <v>45506</v>
      </c>
      <c r="H84" s="16">
        <v>45507</v>
      </c>
      <c r="I84" s="10" t="s">
        <v>427</v>
      </c>
      <c r="J84" s="10" t="s">
        <v>50</v>
      </c>
      <c r="K84" s="10" t="s">
        <v>406</v>
      </c>
      <c r="L84" s="10"/>
    </row>
    <row r="85" spans="1:12" ht="30">
      <c r="A85" s="15" t="s">
        <v>397</v>
      </c>
      <c r="B85" s="9">
        <v>45511</v>
      </c>
      <c r="C85" s="10" t="s">
        <v>398</v>
      </c>
      <c r="D85" s="15" t="s">
        <v>399</v>
      </c>
      <c r="E85" s="11">
        <v>1200</v>
      </c>
      <c r="F85" s="10" t="s">
        <v>400</v>
      </c>
      <c r="G85" s="16">
        <v>45511</v>
      </c>
      <c r="H85" s="16">
        <v>45521</v>
      </c>
      <c r="I85" s="10" t="s">
        <v>492</v>
      </c>
      <c r="J85" s="10" t="s">
        <v>50</v>
      </c>
      <c r="K85" s="10" t="s">
        <v>455</v>
      </c>
      <c r="L85" s="10"/>
    </row>
    <row r="86" spans="1:12">
      <c r="A86" s="15" t="s">
        <v>401</v>
      </c>
      <c r="B86" s="9">
        <v>45511</v>
      </c>
      <c r="C86" s="10" t="s">
        <v>520</v>
      </c>
      <c r="D86" s="15"/>
      <c r="E86" s="11">
        <v>200</v>
      </c>
      <c r="F86" s="10" t="s">
        <v>519</v>
      </c>
      <c r="G86" s="16">
        <v>45511</v>
      </c>
      <c r="H86" s="16">
        <v>45521</v>
      </c>
      <c r="I86" s="10" t="s">
        <v>518</v>
      </c>
      <c r="J86" s="10" t="s">
        <v>50</v>
      </c>
      <c r="K86" s="10" t="s">
        <v>429</v>
      </c>
      <c r="L86" s="10"/>
    </row>
    <row r="87" spans="1:12" ht="30">
      <c r="A87" s="15" t="s">
        <v>402</v>
      </c>
      <c r="B87" s="9">
        <v>45511</v>
      </c>
      <c r="C87" s="10" t="s">
        <v>221</v>
      </c>
      <c r="D87" s="15" t="s">
        <v>222</v>
      </c>
      <c r="E87" s="11">
        <v>300</v>
      </c>
      <c r="F87" s="10" t="s">
        <v>403</v>
      </c>
      <c r="G87" s="16">
        <v>45511</v>
      </c>
      <c r="H87" s="16">
        <v>45513</v>
      </c>
      <c r="I87" s="10" t="s">
        <v>428</v>
      </c>
      <c r="J87" s="10" t="s">
        <v>50</v>
      </c>
      <c r="K87" s="10" t="s">
        <v>426</v>
      </c>
      <c r="L87" s="10"/>
    </row>
    <row r="88" spans="1:12" ht="30">
      <c r="A88" s="15" t="s">
        <v>407</v>
      </c>
      <c r="B88" s="9">
        <v>45512</v>
      </c>
      <c r="C88" s="10" t="s">
        <v>423</v>
      </c>
      <c r="D88" s="15" t="s">
        <v>408</v>
      </c>
      <c r="E88" s="11">
        <v>1700</v>
      </c>
      <c r="F88" s="10" t="s">
        <v>409</v>
      </c>
      <c r="G88" s="16">
        <v>45512</v>
      </c>
      <c r="H88" s="16">
        <v>45514</v>
      </c>
      <c r="I88" s="10" t="s">
        <v>451</v>
      </c>
      <c r="J88" s="10" t="s">
        <v>50</v>
      </c>
      <c r="K88" s="10" t="s">
        <v>422</v>
      </c>
      <c r="L88" s="10"/>
    </row>
    <row r="89" spans="1:12" ht="30">
      <c r="A89" s="15" t="s">
        <v>410</v>
      </c>
      <c r="B89" s="9">
        <v>45516</v>
      </c>
      <c r="C89" s="10" t="s">
        <v>411</v>
      </c>
      <c r="D89" s="15" t="s">
        <v>412</v>
      </c>
      <c r="E89" s="11">
        <v>2330.4</v>
      </c>
      <c r="F89" s="10" t="s">
        <v>413</v>
      </c>
      <c r="G89" s="9">
        <v>45516</v>
      </c>
      <c r="H89" s="16">
        <v>45523</v>
      </c>
      <c r="I89" s="10" t="s">
        <v>489</v>
      </c>
      <c r="J89" s="10" t="s">
        <v>50</v>
      </c>
      <c r="K89" s="10" t="s">
        <v>457</v>
      </c>
      <c r="L89" s="10"/>
    </row>
    <row r="90" spans="1:12">
      <c r="A90" s="15" t="s">
        <v>415</v>
      </c>
      <c r="B90" s="9">
        <v>45516</v>
      </c>
      <c r="C90" s="10" t="s">
        <v>416</v>
      </c>
      <c r="D90" s="15" t="s">
        <v>418</v>
      </c>
      <c r="E90" s="11">
        <v>72</v>
      </c>
      <c r="F90" s="10" t="s">
        <v>417</v>
      </c>
      <c r="G90" s="9">
        <v>45516</v>
      </c>
      <c r="H90" s="16">
        <v>45506</v>
      </c>
      <c r="I90" s="10" t="s">
        <v>437</v>
      </c>
      <c r="J90" s="10" t="s">
        <v>50</v>
      </c>
      <c r="K90" s="10" t="s">
        <v>425</v>
      </c>
      <c r="L90" s="10"/>
    </row>
    <row r="91" spans="1:12" ht="30">
      <c r="A91" s="15" t="s">
        <v>419</v>
      </c>
      <c r="B91" s="9">
        <v>45518</v>
      </c>
      <c r="C91" s="10" t="s">
        <v>424</v>
      </c>
      <c r="D91" s="15" t="s">
        <v>420</v>
      </c>
      <c r="E91" s="11">
        <v>300</v>
      </c>
      <c r="F91" s="10" t="s">
        <v>421</v>
      </c>
      <c r="G91" s="9">
        <v>45518</v>
      </c>
      <c r="H91" s="16">
        <v>45521</v>
      </c>
      <c r="I91" s="10" t="s">
        <v>615</v>
      </c>
      <c r="J91" s="10" t="s">
        <v>50</v>
      </c>
      <c r="K91" s="10" t="s">
        <v>614</v>
      </c>
      <c r="L91" s="10"/>
    </row>
    <row r="92" spans="1:12" ht="30">
      <c r="A92" s="15" t="s">
        <v>430</v>
      </c>
      <c r="B92" s="9">
        <v>45518</v>
      </c>
      <c r="C92" s="10" t="s">
        <v>296</v>
      </c>
      <c r="D92" s="15" t="s">
        <v>297</v>
      </c>
      <c r="E92" s="11">
        <v>350</v>
      </c>
      <c r="F92" s="30" t="s">
        <v>431</v>
      </c>
      <c r="G92" s="9">
        <v>45518</v>
      </c>
      <c r="H92" s="16">
        <v>45522</v>
      </c>
      <c r="I92" s="10" t="s">
        <v>491</v>
      </c>
      <c r="J92" s="10" t="s">
        <v>50</v>
      </c>
      <c r="K92" s="10" t="s">
        <v>436</v>
      </c>
      <c r="L92" s="10"/>
    </row>
    <row r="93" spans="1:12" ht="30">
      <c r="A93" s="15" t="s">
        <v>432</v>
      </c>
      <c r="B93" s="9">
        <v>45518</v>
      </c>
      <c r="C93" s="10" t="s">
        <v>434</v>
      </c>
      <c r="D93" s="33">
        <v>51437902</v>
      </c>
      <c r="E93" s="11">
        <v>960</v>
      </c>
      <c r="F93" s="25" t="s">
        <v>435</v>
      </c>
      <c r="G93" s="9">
        <v>45518</v>
      </c>
      <c r="H93" s="16">
        <v>45522</v>
      </c>
      <c r="I93" s="10" t="s">
        <v>496</v>
      </c>
      <c r="J93" s="10" t="s">
        <v>50</v>
      </c>
      <c r="K93" s="10" t="s">
        <v>481</v>
      </c>
      <c r="L93" s="10"/>
    </row>
    <row r="94" spans="1:12" ht="30">
      <c r="A94" s="15" t="s">
        <v>433</v>
      </c>
      <c r="B94" s="9">
        <v>45518</v>
      </c>
      <c r="C94" s="10" t="s">
        <v>411</v>
      </c>
      <c r="D94" s="15" t="s">
        <v>412</v>
      </c>
      <c r="E94" s="11">
        <v>1609.24</v>
      </c>
      <c r="F94" s="10" t="s">
        <v>413</v>
      </c>
      <c r="G94" s="9">
        <v>45518</v>
      </c>
      <c r="H94" s="16">
        <v>45527</v>
      </c>
      <c r="I94" s="10" t="s">
        <v>489</v>
      </c>
      <c r="J94" s="10" t="s">
        <v>50</v>
      </c>
      <c r="K94" s="10" t="s">
        <v>458</v>
      </c>
      <c r="L94" s="10"/>
    </row>
    <row r="95" spans="1:12" ht="30">
      <c r="A95" s="15" t="s">
        <v>438</v>
      </c>
      <c r="B95" s="9">
        <v>45518</v>
      </c>
      <c r="C95" s="10" t="s">
        <v>439</v>
      </c>
      <c r="D95" s="15" t="s">
        <v>440</v>
      </c>
      <c r="E95" s="11">
        <v>0</v>
      </c>
      <c r="F95" s="10" t="s">
        <v>441</v>
      </c>
      <c r="G95" s="9">
        <v>45518</v>
      </c>
      <c r="H95" s="16">
        <v>45529</v>
      </c>
      <c r="I95" s="9" t="s">
        <v>450</v>
      </c>
      <c r="J95" s="10" t="s">
        <v>50</v>
      </c>
      <c r="K95" s="10" t="s">
        <v>449</v>
      </c>
      <c r="L95" s="10"/>
    </row>
    <row r="96" spans="1:12">
      <c r="A96" s="15" t="s">
        <v>442</v>
      </c>
      <c r="B96" s="9">
        <v>45525</v>
      </c>
      <c r="C96" s="10" t="s">
        <v>443</v>
      </c>
      <c r="D96" s="15" t="s">
        <v>444</v>
      </c>
      <c r="E96" s="11">
        <v>40.28</v>
      </c>
      <c r="F96" s="10" t="s">
        <v>445</v>
      </c>
      <c r="G96" s="9">
        <v>45525</v>
      </c>
      <c r="H96" s="16">
        <v>45533</v>
      </c>
      <c r="I96" s="9" t="s">
        <v>450</v>
      </c>
      <c r="J96" s="10" t="s">
        <v>50</v>
      </c>
      <c r="K96" s="10" t="s">
        <v>479</v>
      </c>
      <c r="L96" s="10"/>
    </row>
    <row r="97" spans="1:12" ht="30">
      <c r="A97" s="15" t="s">
        <v>446</v>
      </c>
      <c r="B97" s="9">
        <v>45525</v>
      </c>
      <c r="C97" s="10" t="s">
        <v>447</v>
      </c>
      <c r="D97" s="15" t="s">
        <v>233</v>
      </c>
      <c r="E97" s="11">
        <v>1179.19</v>
      </c>
      <c r="F97" s="10" t="s">
        <v>448</v>
      </c>
      <c r="G97" s="9">
        <v>45525</v>
      </c>
      <c r="H97" s="15" t="s">
        <v>367</v>
      </c>
      <c r="I97" s="10" t="s">
        <v>453</v>
      </c>
      <c r="J97" s="10" t="s">
        <v>50</v>
      </c>
      <c r="K97" s="10" t="s">
        <v>452</v>
      </c>
      <c r="L97" s="10"/>
    </row>
    <row r="98" spans="1:12">
      <c r="A98" s="15" t="s">
        <v>460</v>
      </c>
      <c r="B98" s="9">
        <v>45525</v>
      </c>
      <c r="C98" s="10" t="s">
        <v>467</v>
      </c>
      <c r="D98" s="15" t="s">
        <v>521</v>
      </c>
      <c r="E98" s="11">
        <v>800</v>
      </c>
      <c r="F98" s="10" t="s">
        <v>462</v>
      </c>
      <c r="G98" s="9">
        <v>45525</v>
      </c>
      <c r="H98" s="15" t="s">
        <v>461</v>
      </c>
      <c r="I98" s="10" t="s">
        <v>491</v>
      </c>
      <c r="J98" s="10" t="s">
        <v>50</v>
      </c>
      <c r="K98" s="10" t="s">
        <v>493</v>
      </c>
      <c r="L98" s="10"/>
    </row>
    <row r="99" spans="1:12">
      <c r="A99" s="15" t="s">
        <v>463</v>
      </c>
      <c r="B99" s="9">
        <v>45530</v>
      </c>
      <c r="C99" s="10" t="s">
        <v>469</v>
      </c>
      <c r="D99" s="15" t="s">
        <v>464</v>
      </c>
      <c r="E99" s="11">
        <v>48</v>
      </c>
      <c r="F99" s="10" t="s">
        <v>465</v>
      </c>
      <c r="G99" s="9">
        <v>45530</v>
      </c>
      <c r="H99" s="15" t="s">
        <v>466</v>
      </c>
      <c r="I99" s="9" t="s">
        <v>522</v>
      </c>
      <c r="J99" s="10" t="s">
        <v>50</v>
      </c>
      <c r="K99" s="10" t="s">
        <v>523</v>
      </c>
      <c r="L99" s="10"/>
    </row>
    <row r="100" spans="1:12">
      <c r="A100" s="15" t="s">
        <v>470</v>
      </c>
      <c r="B100" s="9">
        <v>45531</v>
      </c>
      <c r="C100" s="10" t="s">
        <v>478</v>
      </c>
      <c r="D100" s="15" t="s">
        <v>471</v>
      </c>
      <c r="E100" s="11">
        <v>252</v>
      </c>
      <c r="F100" s="10" t="s">
        <v>472</v>
      </c>
      <c r="G100" s="9">
        <v>45531</v>
      </c>
      <c r="H100" s="15" t="s">
        <v>466</v>
      </c>
      <c r="I100" s="9" t="s">
        <v>496</v>
      </c>
      <c r="J100" s="10" t="s">
        <v>50</v>
      </c>
      <c r="K100" s="10" t="s">
        <v>480</v>
      </c>
      <c r="L100" s="10"/>
    </row>
    <row r="101" spans="1:12">
      <c r="A101" s="15" t="s">
        <v>473</v>
      </c>
      <c r="B101" s="9">
        <v>45531</v>
      </c>
      <c r="C101" s="10" t="s">
        <v>524</v>
      </c>
      <c r="D101" s="15" t="s">
        <v>474</v>
      </c>
      <c r="E101" s="11">
        <v>49.86</v>
      </c>
      <c r="F101" s="10" t="s">
        <v>475</v>
      </c>
      <c r="G101" s="9">
        <v>45531</v>
      </c>
      <c r="H101" s="15" t="s">
        <v>466</v>
      </c>
      <c r="I101" s="9" t="s">
        <v>488</v>
      </c>
      <c r="J101" s="10" t="s">
        <v>50</v>
      </c>
      <c r="K101" s="10" t="s">
        <v>490</v>
      </c>
      <c r="L101" s="10"/>
    </row>
    <row r="102" spans="1:12">
      <c r="A102" s="15" t="s">
        <v>476</v>
      </c>
      <c r="B102" s="9">
        <v>45532</v>
      </c>
      <c r="C102" s="10" t="s">
        <v>322</v>
      </c>
      <c r="D102" s="15" t="s">
        <v>323</v>
      </c>
      <c r="E102" s="11">
        <v>400</v>
      </c>
      <c r="F102" s="10" t="s">
        <v>477</v>
      </c>
      <c r="G102" s="9">
        <v>45532</v>
      </c>
      <c r="H102" s="16">
        <v>45534</v>
      </c>
      <c r="I102" s="10" t="s">
        <v>514</v>
      </c>
      <c r="J102" s="10" t="s">
        <v>50</v>
      </c>
      <c r="K102" s="10" t="s">
        <v>494</v>
      </c>
      <c r="L102" s="10"/>
    </row>
    <row r="103" spans="1:12" ht="30">
      <c r="A103" s="15" t="s">
        <v>482</v>
      </c>
      <c r="B103" s="9">
        <v>45532</v>
      </c>
      <c r="C103" s="10" t="s">
        <v>137</v>
      </c>
      <c r="D103" s="15" t="s">
        <v>130</v>
      </c>
      <c r="E103" s="11">
        <v>9046.7999999999993</v>
      </c>
      <c r="F103" s="10" t="s">
        <v>483</v>
      </c>
      <c r="G103" s="9">
        <v>45532</v>
      </c>
      <c r="H103" s="16" t="s">
        <v>49</v>
      </c>
      <c r="I103" s="10" t="s">
        <v>560</v>
      </c>
      <c r="J103" s="10" t="s">
        <v>50</v>
      </c>
      <c r="K103" s="10" t="s">
        <v>525</v>
      </c>
      <c r="L103" s="10"/>
    </row>
    <row r="104" spans="1:12" ht="30">
      <c r="A104" s="15" t="s">
        <v>484</v>
      </c>
      <c r="B104" s="9">
        <v>45532</v>
      </c>
      <c r="C104" s="10" t="s">
        <v>485</v>
      </c>
      <c r="D104" s="15" t="s">
        <v>486</v>
      </c>
      <c r="E104" s="11">
        <v>2500</v>
      </c>
      <c r="F104" s="10" t="s">
        <v>487</v>
      </c>
      <c r="G104" s="16">
        <v>45532</v>
      </c>
      <c r="H104" s="16">
        <v>45536</v>
      </c>
      <c r="I104" s="10" t="s">
        <v>533</v>
      </c>
      <c r="J104" s="10" t="s">
        <v>50</v>
      </c>
      <c r="K104" s="10" t="s">
        <v>534</v>
      </c>
      <c r="L104" s="10"/>
    </row>
    <row r="105" spans="1:12" ht="30">
      <c r="A105" s="15" t="s">
        <v>497</v>
      </c>
      <c r="B105" s="9">
        <v>45546</v>
      </c>
      <c r="C105" s="10" t="s">
        <v>296</v>
      </c>
      <c r="D105" s="15" t="s">
        <v>297</v>
      </c>
      <c r="E105" s="11">
        <v>0</v>
      </c>
      <c r="F105" s="10" t="s">
        <v>502</v>
      </c>
      <c r="G105" s="16">
        <v>45546</v>
      </c>
      <c r="H105" s="16">
        <v>45559</v>
      </c>
      <c r="I105" s="10" t="s">
        <v>553</v>
      </c>
      <c r="J105" s="10" t="s">
        <v>50</v>
      </c>
      <c r="K105" s="10" t="s">
        <v>535</v>
      </c>
      <c r="L105" s="10"/>
    </row>
    <row r="106" spans="1:12" ht="30">
      <c r="A106" s="15" t="s">
        <v>498</v>
      </c>
      <c r="B106" s="9">
        <v>45547</v>
      </c>
      <c r="C106" s="10" t="s">
        <v>499</v>
      </c>
      <c r="D106" s="15" t="s">
        <v>500</v>
      </c>
      <c r="E106" s="11">
        <v>400</v>
      </c>
      <c r="F106" s="10" t="s">
        <v>501</v>
      </c>
      <c r="G106" s="16">
        <v>45547</v>
      </c>
      <c r="H106" s="16">
        <v>45550</v>
      </c>
      <c r="I106" s="10"/>
      <c r="J106" s="10" t="s">
        <v>50</v>
      </c>
      <c r="K106" s="10"/>
      <c r="L106" s="10"/>
    </row>
    <row r="107" spans="1:12" ht="30">
      <c r="A107" s="15" t="s">
        <v>505</v>
      </c>
      <c r="B107" s="9">
        <v>45548</v>
      </c>
      <c r="C107" s="10" t="s">
        <v>507</v>
      </c>
      <c r="D107" s="15" t="s">
        <v>508</v>
      </c>
      <c r="E107" s="11">
        <v>600</v>
      </c>
      <c r="F107" s="10" t="s">
        <v>509</v>
      </c>
      <c r="G107" s="16">
        <v>45548</v>
      </c>
      <c r="H107" s="16">
        <v>45550</v>
      </c>
      <c r="I107" s="10" t="s">
        <v>529</v>
      </c>
      <c r="J107" s="10" t="s">
        <v>50</v>
      </c>
      <c r="K107" s="10" t="s">
        <v>528</v>
      </c>
      <c r="L107" s="10"/>
    </row>
    <row r="108" spans="1:12" ht="30">
      <c r="A108" s="15" t="s">
        <v>506</v>
      </c>
      <c r="B108" s="9">
        <v>45548</v>
      </c>
      <c r="C108" s="10" t="s">
        <v>276</v>
      </c>
      <c r="D108" s="15" t="s">
        <v>275</v>
      </c>
      <c r="E108" s="11">
        <v>250</v>
      </c>
      <c r="F108" s="10" t="s">
        <v>510</v>
      </c>
      <c r="G108" s="16">
        <v>45548</v>
      </c>
      <c r="H108" s="16">
        <v>45550</v>
      </c>
      <c r="I108" s="10" t="s">
        <v>527</v>
      </c>
      <c r="J108" s="10" t="s">
        <v>50</v>
      </c>
      <c r="K108" s="10" t="s">
        <v>526</v>
      </c>
      <c r="L108" s="10"/>
    </row>
    <row r="109" spans="1:12" ht="30">
      <c r="A109" s="15" t="s">
        <v>511</v>
      </c>
      <c r="B109" s="9">
        <v>45548</v>
      </c>
      <c r="C109" s="10" t="s">
        <v>512</v>
      </c>
      <c r="D109" s="15" t="s">
        <v>513</v>
      </c>
      <c r="E109" s="11">
        <v>200</v>
      </c>
      <c r="F109" s="10" t="s">
        <v>510</v>
      </c>
      <c r="G109" s="16">
        <v>45548</v>
      </c>
      <c r="H109" s="16">
        <v>45550</v>
      </c>
      <c r="I109" s="10" t="s">
        <v>623</v>
      </c>
      <c r="J109" s="10" t="s">
        <v>50</v>
      </c>
      <c r="K109" s="10" t="s">
        <v>622</v>
      </c>
      <c r="L109" s="10"/>
    </row>
    <row r="110" spans="1:12" ht="30">
      <c r="A110" s="15" t="s">
        <v>531</v>
      </c>
      <c r="B110" s="9">
        <v>45565</v>
      </c>
      <c r="C110" s="10" t="s">
        <v>617</v>
      </c>
      <c r="D110" s="15" t="s">
        <v>618</v>
      </c>
      <c r="E110" s="11">
        <v>0</v>
      </c>
      <c r="F110" s="10" t="s">
        <v>532</v>
      </c>
      <c r="G110" s="16">
        <v>45565</v>
      </c>
      <c r="H110" s="13">
        <v>45566</v>
      </c>
      <c r="I110" s="10" t="s">
        <v>639</v>
      </c>
      <c r="J110" s="10" t="s">
        <v>50</v>
      </c>
      <c r="K110" s="10" t="s">
        <v>621</v>
      </c>
      <c r="L110" s="10"/>
    </row>
    <row r="111" spans="1:12" ht="45">
      <c r="A111" s="15" t="s">
        <v>538</v>
      </c>
      <c r="B111" s="9">
        <v>45568</v>
      </c>
      <c r="C111" s="10" t="s">
        <v>539</v>
      </c>
      <c r="D111" s="15" t="s">
        <v>540</v>
      </c>
      <c r="E111" s="11">
        <v>0</v>
      </c>
      <c r="F111" s="10" t="s">
        <v>29</v>
      </c>
      <c r="G111" s="16">
        <v>45568</v>
      </c>
      <c r="H111" s="13" t="s">
        <v>49</v>
      </c>
      <c r="I111" s="10" t="s">
        <v>680</v>
      </c>
      <c r="J111" s="10" t="s">
        <v>50</v>
      </c>
      <c r="K111" s="10" t="s">
        <v>637</v>
      </c>
      <c r="L111" s="10"/>
    </row>
    <row r="112" spans="1:12" ht="30">
      <c r="A112" s="15" t="s">
        <v>541</v>
      </c>
      <c r="B112" s="9">
        <v>45573</v>
      </c>
      <c r="C112" s="10" t="s">
        <v>544</v>
      </c>
      <c r="D112" s="15" t="s">
        <v>545</v>
      </c>
      <c r="E112" s="11">
        <v>0</v>
      </c>
      <c r="F112" s="10" t="s">
        <v>546</v>
      </c>
      <c r="G112" s="16">
        <v>45573</v>
      </c>
      <c r="H112" s="13">
        <v>45597</v>
      </c>
      <c r="I112" s="35">
        <v>45662</v>
      </c>
      <c r="J112" s="10" t="s">
        <v>50</v>
      </c>
      <c r="K112" s="10" t="s">
        <v>718</v>
      </c>
      <c r="L112" s="10"/>
    </row>
    <row r="113" spans="1:12" ht="30">
      <c r="A113" s="15" t="s">
        <v>542</v>
      </c>
      <c r="B113" s="9">
        <v>45573</v>
      </c>
      <c r="C113" s="10" t="s">
        <v>547</v>
      </c>
      <c r="D113" s="15" t="s">
        <v>548</v>
      </c>
      <c r="E113" s="11">
        <v>0</v>
      </c>
      <c r="F113" s="10" t="s">
        <v>549</v>
      </c>
      <c r="G113" s="16">
        <v>45573</v>
      </c>
      <c r="H113" s="13">
        <v>45597</v>
      </c>
      <c r="I113" s="10" t="s">
        <v>626</v>
      </c>
      <c r="J113" s="10" t="s">
        <v>50</v>
      </c>
      <c r="K113" s="10" t="s">
        <v>604</v>
      </c>
      <c r="L113" s="10"/>
    </row>
    <row r="114" spans="1:12" ht="30">
      <c r="A114" s="15" t="s">
        <v>543</v>
      </c>
      <c r="B114" s="9">
        <v>45573</v>
      </c>
      <c r="C114" s="10" t="s">
        <v>550</v>
      </c>
      <c r="D114" s="15" t="s">
        <v>551</v>
      </c>
      <c r="E114" s="11">
        <v>0</v>
      </c>
      <c r="F114" s="10" t="s">
        <v>552</v>
      </c>
      <c r="G114" s="16">
        <v>45573</v>
      </c>
      <c r="H114" s="13">
        <v>45597</v>
      </c>
      <c r="I114" s="10" t="s">
        <v>639</v>
      </c>
      <c r="J114" s="10" t="s">
        <v>50</v>
      </c>
      <c r="K114" s="10" t="s">
        <v>630</v>
      </c>
      <c r="L114" s="10"/>
    </row>
    <row r="115" spans="1:12" ht="30">
      <c r="A115" s="15" t="s">
        <v>554</v>
      </c>
      <c r="B115" s="9">
        <v>45573</v>
      </c>
      <c r="C115" s="10" t="s">
        <v>555</v>
      </c>
      <c r="D115" s="15" t="s">
        <v>556</v>
      </c>
      <c r="E115" s="11">
        <v>0</v>
      </c>
      <c r="F115" s="10" t="s">
        <v>557</v>
      </c>
      <c r="G115" s="16">
        <v>45573</v>
      </c>
      <c r="H115" s="13">
        <v>45597</v>
      </c>
      <c r="I115" s="9" t="s">
        <v>553</v>
      </c>
      <c r="J115" s="10" t="s">
        <v>50</v>
      </c>
      <c r="K115" s="10" t="s">
        <v>558</v>
      </c>
      <c r="L115" s="10"/>
    </row>
    <row r="116" spans="1:12">
      <c r="A116" s="15" t="s">
        <v>562</v>
      </c>
      <c r="B116" s="9">
        <v>45580</v>
      </c>
      <c r="C116" s="10" t="s">
        <v>563</v>
      </c>
      <c r="D116">
        <v>52539458</v>
      </c>
      <c r="E116" s="11">
        <v>300</v>
      </c>
      <c r="F116" s="10"/>
      <c r="G116" s="16">
        <v>45580</v>
      </c>
      <c r="H116" s="16">
        <v>45583</v>
      </c>
      <c r="I116" s="10"/>
      <c r="J116" s="10" t="s">
        <v>50</v>
      </c>
      <c r="K116" s="10"/>
      <c r="L116" s="10"/>
    </row>
    <row r="117" spans="1:12" ht="30">
      <c r="A117" s="15" t="s">
        <v>565</v>
      </c>
      <c r="B117" s="9">
        <v>45586</v>
      </c>
      <c r="C117" s="10" t="s">
        <v>567</v>
      </c>
      <c r="D117" s="34" t="s">
        <v>564</v>
      </c>
      <c r="E117" s="11">
        <v>200</v>
      </c>
      <c r="F117" s="10" t="s">
        <v>566</v>
      </c>
      <c r="G117" s="9">
        <v>45586</v>
      </c>
      <c r="H117" s="16">
        <v>45594</v>
      </c>
      <c r="I117" s="10" t="s">
        <v>602</v>
      </c>
      <c r="J117" s="10" t="s">
        <v>50</v>
      </c>
      <c r="K117" s="10" t="s">
        <v>591</v>
      </c>
      <c r="L117" s="10"/>
    </row>
    <row r="118" spans="1:12" ht="30">
      <c r="A118" s="15" t="s">
        <v>568</v>
      </c>
      <c r="B118" s="9">
        <v>45586</v>
      </c>
      <c r="C118" s="10" t="s">
        <v>569</v>
      </c>
      <c r="D118" s="15" t="s">
        <v>570</v>
      </c>
      <c r="E118" s="11" t="s">
        <v>571</v>
      </c>
      <c r="F118" s="10" t="s">
        <v>572</v>
      </c>
      <c r="G118" s="9">
        <v>45586</v>
      </c>
      <c r="H118" s="16">
        <v>45603</v>
      </c>
      <c r="I118" s="10" t="s">
        <v>624</v>
      </c>
      <c r="J118" s="10" t="s">
        <v>50</v>
      </c>
      <c r="K118" s="10" t="s">
        <v>616</v>
      </c>
      <c r="L118" s="10"/>
    </row>
    <row r="119" spans="1:12" ht="90">
      <c r="A119" s="15" t="s">
        <v>573</v>
      </c>
      <c r="B119" s="9">
        <v>45587</v>
      </c>
      <c r="C119" s="10" t="s">
        <v>577</v>
      </c>
      <c r="D119" s="15" t="s">
        <v>578</v>
      </c>
      <c r="E119" s="11">
        <v>0</v>
      </c>
      <c r="F119" s="10" t="s">
        <v>579</v>
      </c>
      <c r="G119" s="16">
        <v>45587</v>
      </c>
      <c r="H119" s="14" t="s">
        <v>49</v>
      </c>
      <c r="I119" s="10" t="s">
        <v>733</v>
      </c>
      <c r="J119" s="10" t="s">
        <v>50</v>
      </c>
      <c r="K119" s="10" t="s">
        <v>732</v>
      </c>
      <c r="L119" s="10"/>
    </row>
    <row r="120" spans="1:12" ht="90">
      <c r="A120" s="15" t="s">
        <v>574</v>
      </c>
      <c r="B120" s="9">
        <v>45587</v>
      </c>
      <c r="C120" s="10" t="s">
        <v>46</v>
      </c>
      <c r="D120" s="15" t="s">
        <v>47</v>
      </c>
      <c r="E120" s="11">
        <v>0</v>
      </c>
      <c r="F120" s="10" t="s">
        <v>580</v>
      </c>
      <c r="G120" s="9">
        <v>45587</v>
      </c>
      <c r="H120" s="14" t="s">
        <v>49</v>
      </c>
      <c r="I120" s="10" t="s">
        <v>734</v>
      </c>
      <c r="J120" s="10" t="s">
        <v>50</v>
      </c>
      <c r="K120" s="10" t="s">
        <v>697</v>
      </c>
      <c r="L120" s="10"/>
    </row>
    <row r="121" spans="1:12" ht="30">
      <c r="A121" s="15" t="s">
        <v>575</v>
      </c>
      <c r="B121" s="9">
        <v>45587</v>
      </c>
      <c r="C121" s="10" t="s">
        <v>581</v>
      </c>
      <c r="D121" s="15" t="s">
        <v>582</v>
      </c>
      <c r="E121" s="11">
        <v>0</v>
      </c>
      <c r="F121" s="10" t="s">
        <v>583</v>
      </c>
      <c r="G121" s="9">
        <v>45587</v>
      </c>
      <c r="H121" s="14" t="s">
        <v>49</v>
      </c>
      <c r="I121" s="10" t="s">
        <v>590</v>
      </c>
      <c r="J121" s="10" t="s">
        <v>50</v>
      </c>
      <c r="K121" s="10" t="s">
        <v>593</v>
      </c>
      <c r="L121" s="10"/>
    </row>
    <row r="122" spans="1:12" ht="45">
      <c r="A122" s="15" t="s">
        <v>576</v>
      </c>
      <c r="B122" s="9">
        <v>45587</v>
      </c>
      <c r="C122" s="10" t="s">
        <v>108</v>
      </c>
      <c r="D122" s="15" t="s">
        <v>48</v>
      </c>
      <c r="E122" s="11">
        <v>0</v>
      </c>
      <c r="F122" s="10" t="s">
        <v>584</v>
      </c>
      <c r="G122" s="9">
        <v>45587</v>
      </c>
      <c r="H122" s="14" t="s">
        <v>49</v>
      </c>
      <c r="I122" s="10" t="s">
        <v>703</v>
      </c>
      <c r="J122" s="10" t="s">
        <v>50</v>
      </c>
      <c r="K122" s="10" t="s">
        <v>702</v>
      </c>
      <c r="L122" s="10"/>
    </row>
    <row r="123" spans="1:12">
      <c r="A123" s="15" t="s">
        <v>585</v>
      </c>
      <c r="B123" s="9">
        <v>45596</v>
      </c>
      <c r="C123" s="10" t="s">
        <v>586</v>
      </c>
      <c r="D123" s="15" t="s">
        <v>587</v>
      </c>
      <c r="E123" s="11">
        <v>0</v>
      </c>
      <c r="F123" s="10" t="s">
        <v>588</v>
      </c>
      <c r="G123" s="9">
        <v>45596</v>
      </c>
      <c r="H123" s="14" t="s">
        <v>330</v>
      </c>
      <c r="I123" s="10"/>
      <c r="J123" s="10" t="s">
        <v>50</v>
      </c>
      <c r="K123" s="10"/>
      <c r="L123" s="10"/>
    </row>
    <row r="124" spans="1:12" ht="30">
      <c r="A124" s="15" t="s">
        <v>594</v>
      </c>
      <c r="B124" s="9">
        <v>45608</v>
      </c>
      <c r="C124" s="10" t="s">
        <v>595</v>
      </c>
      <c r="D124" s="15" t="s">
        <v>596</v>
      </c>
      <c r="E124" s="11">
        <v>350.4</v>
      </c>
      <c r="F124" s="10" t="s">
        <v>597</v>
      </c>
      <c r="G124" s="16">
        <v>45608</v>
      </c>
      <c r="H124" s="14" t="s">
        <v>49</v>
      </c>
      <c r="I124" s="10" t="s">
        <v>736</v>
      </c>
      <c r="J124" s="10" t="s">
        <v>50</v>
      </c>
      <c r="K124" s="10" t="s">
        <v>735</v>
      </c>
      <c r="L124" s="10"/>
    </row>
    <row r="125" spans="1:12" ht="30">
      <c r="A125" s="15" t="s">
        <v>598</v>
      </c>
      <c r="B125" s="9">
        <v>45608</v>
      </c>
      <c r="C125" s="10" t="s">
        <v>599</v>
      </c>
      <c r="D125" s="15" t="s">
        <v>600</v>
      </c>
      <c r="E125" s="11">
        <v>410</v>
      </c>
      <c r="F125" s="10" t="s">
        <v>601</v>
      </c>
      <c r="G125" s="16">
        <v>45608</v>
      </c>
      <c r="H125" s="16">
        <v>45632</v>
      </c>
      <c r="I125" s="10" t="s">
        <v>696</v>
      </c>
      <c r="J125" s="10" t="s">
        <v>50</v>
      </c>
      <c r="K125" s="10" t="s">
        <v>695</v>
      </c>
      <c r="L125" s="10"/>
    </row>
    <row r="126" spans="1:12" ht="30">
      <c r="A126" s="15" t="s">
        <v>606</v>
      </c>
      <c r="B126" s="9">
        <v>45608</v>
      </c>
      <c r="C126" s="10" t="s">
        <v>586</v>
      </c>
      <c r="D126" s="15" t="s">
        <v>587</v>
      </c>
      <c r="E126" s="11">
        <v>59.5</v>
      </c>
      <c r="F126" s="10" t="s">
        <v>607</v>
      </c>
      <c r="G126" s="9">
        <v>45608</v>
      </c>
      <c r="H126" s="14" t="s">
        <v>330</v>
      </c>
      <c r="I126" s="10" t="s">
        <v>738</v>
      </c>
      <c r="J126" s="10" t="s">
        <v>50</v>
      </c>
      <c r="K126" s="10" t="s">
        <v>737</v>
      </c>
      <c r="L126" s="10"/>
    </row>
    <row r="127" spans="1:12" ht="30">
      <c r="A127" s="15" t="s">
        <v>608</v>
      </c>
      <c r="B127" s="9">
        <v>45611</v>
      </c>
      <c r="C127" s="10" t="s">
        <v>609</v>
      </c>
      <c r="D127" s="15" t="s">
        <v>610</v>
      </c>
      <c r="E127" s="11">
        <v>300</v>
      </c>
      <c r="F127" s="10" t="s">
        <v>611</v>
      </c>
      <c r="G127" s="16">
        <v>45611</v>
      </c>
      <c r="H127" s="14" t="s">
        <v>49</v>
      </c>
      <c r="I127" s="10" t="s">
        <v>643</v>
      </c>
      <c r="J127" s="10" t="s">
        <v>50</v>
      </c>
      <c r="K127" s="10" t="s">
        <v>627</v>
      </c>
      <c r="L127" s="10"/>
    </row>
    <row r="128" spans="1:12" ht="30">
      <c r="A128" s="15" t="s">
        <v>612</v>
      </c>
      <c r="B128" s="9">
        <v>45615</v>
      </c>
      <c r="C128" s="10" t="s">
        <v>631</v>
      </c>
      <c r="D128" s="15" t="s">
        <v>632</v>
      </c>
      <c r="E128" s="11">
        <v>1056</v>
      </c>
      <c r="F128" s="10" t="s">
        <v>633</v>
      </c>
      <c r="G128" s="16">
        <v>45615</v>
      </c>
      <c r="H128" s="14" t="s">
        <v>634</v>
      </c>
      <c r="I128" s="10" t="s">
        <v>683</v>
      </c>
      <c r="J128" s="10" t="s">
        <v>50</v>
      </c>
      <c r="K128" s="10" t="s">
        <v>638</v>
      </c>
      <c r="L128" s="10"/>
    </row>
    <row r="129" spans="1:12">
      <c r="A129" s="15" t="s">
        <v>640</v>
      </c>
      <c r="B129" s="9">
        <v>45629</v>
      </c>
      <c r="C129" s="10" t="s">
        <v>443</v>
      </c>
      <c r="D129" s="15" t="s">
        <v>444</v>
      </c>
      <c r="E129" s="11">
        <v>200.7</v>
      </c>
      <c r="F129" s="10" t="s">
        <v>641</v>
      </c>
      <c r="G129" s="9">
        <v>45629</v>
      </c>
      <c r="H129" s="16" t="s">
        <v>642</v>
      </c>
      <c r="I129" s="9" t="s">
        <v>643</v>
      </c>
      <c r="J129" s="10" t="s">
        <v>50</v>
      </c>
      <c r="K129" s="10" t="s">
        <v>739</v>
      </c>
      <c r="L129" s="10"/>
    </row>
    <row r="130" spans="1:12" ht="30">
      <c r="A130" s="15" t="s">
        <v>650</v>
      </c>
      <c r="B130" s="9">
        <v>45629</v>
      </c>
      <c r="C130" s="10" t="s">
        <v>647</v>
      </c>
      <c r="D130" s="15" t="s">
        <v>648</v>
      </c>
      <c r="E130" s="11">
        <v>0</v>
      </c>
      <c r="F130" s="10" t="s">
        <v>649</v>
      </c>
      <c r="G130" s="16">
        <v>45629</v>
      </c>
      <c r="H130" s="16" t="s">
        <v>330</v>
      </c>
      <c r="I130" s="10" t="s">
        <v>716</v>
      </c>
      <c r="J130" s="10" t="s">
        <v>50</v>
      </c>
      <c r="K130" s="10" t="s">
        <v>715</v>
      </c>
      <c r="L130" s="10"/>
    </row>
    <row r="131" spans="1:12" ht="30">
      <c r="A131" s="15" t="s">
        <v>651</v>
      </c>
      <c r="B131" s="9">
        <v>45629</v>
      </c>
      <c r="C131" s="10" t="s">
        <v>327</v>
      </c>
      <c r="D131" s="15" t="s">
        <v>328</v>
      </c>
      <c r="E131" s="11">
        <v>240.98</v>
      </c>
      <c r="F131" s="10" t="s">
        <v>329</v>
      </c>
      <c r="G131" s="16">
        <v>45629</v>
      </c>
      <c r="H131" s="16" t="s">
        <v>330</v>
      </c>
      <c r="I131" s="10" t="s">
        <v>692</v>
      </c>
      <c r="J131" s="10" t="s">
        <v>50</v>
      </c>
      <c r="K131" s="10" t="s">
        <v>691</v>
      </c>
      <c r="L131" s="10"/>
    </row>
    <row r="132" spans="1:12" ht="30">
      <c r="A132" s="15" t="s">
        <v>652</v>
      </c>
      <c r="B132" s="9">
        <v>45642</v>
      </c>
      <c r="C132" s="10" t="s">
        <v>657</v>
      </c>
      <c r="D132" s="15" t="s">
        <v>658</v>
      </c>
      <c r="E132" s="11">
        <v>205</v>
      </c>
      <c r="F132" s="10" t="s">
        <v>29</v>
      </c>
      <c r="G132" s="9">
        <v>45642</v>
      </c>
      <c r="H132" s="14" t="s">
        <v>49</v>
      </c>
      <c r="I132" s="10" t="s">
        <v>688</v>
      </c>
      <c r="J132" s="10" t="s">
        <v>50</v>
      </c>
      <c r="K132" s="10" t="s">
        <v>687</v>
      </c>
      <c r="L132" s="10"/>
    </row>
    <row r="133" spans="1:12" ht="30">
      <c r="A133" s="15" t="s">
        <v>653</v>
      </c>
      <c r="B133" s="9">
        <v>45643</v>
      </c>
      <c r="C133" s="10" t="s">
        <v>654</v>
      </c>
      <c r="D133" s="15" t="s">
        <v>655</v>
      </c>
      <c r="E133" s="11">
        <v>144</v>
      </c>
      <c r="F133" s="10" t="s">
        <v>656</v>
      </c>
      <c r="G133" s="9">
        <v>45643</v>
      </c>
      <c r="H133" s="13">
        <v>45627</v>
      </c>
      <c r="I133" s="10" t="s">
        <v>709</v>
      </c>
      <c r="J133" s="10" t="s">
        <v>50</v>
      </c>
      <c r="K133" s="10" t="s">
        <v>710</v>
      </c>
      <c r="L133" s="10"/>
    </row>
    <row r="134" spans="1:12">
      <c r="A134" s="15" t="s">
        <v>659</v>
      </c>
      <c r="B134" s="9">
        <v>45643</v>
      </c>
      <c r="C134" s="10" t="s">
        <v>660</v>
      </c>
      <c r="D134" s="15" t="s">
        <v>661</v>
      </c>
      <c r="E134" s="11">
        <v>578.79999999999995</v>
      </c>
      <c r="F134" s="10" t="s">
        <v>662</v>
      </c>
      <c r="G134" s="9">
        <v>45643</v>
      </c>
      <c r="H134" s="13">
        <v>45627</v>
      </c>
      <c r="I134" s="10" t="s">
        <v>714</v>
      </c>
      <c r="J134" s="10" t="s">
        <v>50</v>
      </c>
      <c r="K134" s="10" t="s">
        <v>713</v>
      </c>
      <c r="L134" s="10"/>
    </row>
    <row r="135" spans="1:12">
      <c r="A135" s="15" t="s">
        <v>663</v>
      </c>
      <c r="B135" s="9">
        <v>45645</v>
      </c>
      <c r="C135" s="10" t="s">
        <v>664</v>
      </c>
      <c r="D135" s="15" t="s">
        <v>665</v>
      </c>
      <c r="E135" s="11">
        <v>1200</v>
      </c>
      <c r="F135" s="10" t="s">
        <v>666</v>
      </c>
      <c r="G135" s="9">
        <v>45645</v>
      </c>
      <c r="H135" s="13">
        <v>45627</v>
      </c>
      <c r="I135" s="10" t="s">
        <v>709</v>
      </c>
      <c r="J135" s="10" t="s">
        <v>50</v>
      </c>
      <c r="K135" s="10" t="s">
        <v>708</v>
      </c>
      <c r="L135" s="10"/>
    </row>
    <row r="136" spans="1:12" ht="30">
      <c r="A136" s="15" t="s">
        <v>667</v>
      </c>
      <c r="B136" s="9">
        <v>45645</v>
      </c>
      <c r="C136" s="10" t="s">
        <v>668</v>
      </c>
      <c r="D136" s="15" t="s">
        <v>670</v>
      </c>
      <c r="E136" s="11">
        <v>124.99</v>
      </c>
      <c r="F136" s="10" t="s">
        <v>669</v>
      </c>
      <c r="G136" s="9">
        <v>45645</v>
      </c>
      <c r="H136" s="13" t="s">
        <v>330</v>
      </c>
      <c r="I136" s="10" t="s">
        <v>690</v>
      </c>
      <c r="J136" s="10" t="s">
        <v>50</v>
      </c>
      <c r="K136" s="10" t="s">
        <v>689</v>
      </c>
      <c r="L136" s="10"/>
    </row>
    <row r="137" spans="1:12">
      <c r="A137" s="15" t="s">
        <v>671</v>
      </c>
      <c r="B137" s="9">
        <v>45646</v>
      </c>
      <c r="C137" s="10" t="s">
        <v>672</v>
      </c>
      <c r="D137" s="15" t="s">
        <v>673</v>
      </c>
      <c r="E137" s="11">
        <v>1195</v>
      </c>
      <c r="F137" s="10" t="s">
        <v>674</v>
      </c>
      <c r="G137" s="9">
        <v>45646</v>
      </c>
      <c r="H137" s="13" t="s">
        <v>330</v>
      </c>
      <c r="I137" s="10" t="s">
        <v>709</v>
      </c>
      <c r="J137" s="10" t="s">
        <v>50</v>
      </c>
      <c r="K137" s="10" t="s">
        <v>711</v>
      </c>
      <c r="L137" s="10"/>
    </row>
    <row r="138" spans="1:12" ht="30">
      <c r="A138" s="15" t="s">
        <v>675</v>
      </c>
      <c r="B138" s="9">
        <v>45646</v>
      </c>
      <c r="C138" s="10" t="s">
        <v>676</v>
      </c>
      <c r="D138" s="15" t="s">
        <v>677</v>
      </c>
      <c r="E138" s="11">
        <v>750</v>
      </c>
      <c r="F138" s="10" t="s">
        <v>678</v>
      </c>
      <c r="G138" s="9">
        <v>45646</v>
      </c>
      <c r="H138" s="13" t="s">
        <v>330</v>
      </c>
      <c r="I138" s="10" t="s">
        <v>709</v>
      </c>
      <c r="J138" s="10" t="s">
        <v>50</v>
      </c>
      <c r="K138" s="10" t="s">
        <v>712</v>
      </c>
      <c r="L138" s="10"/>
    </row>
  </sheetData>
  <autoFilter ref="A1:L138"/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7" workbookViewId="0">
      <selection activeCell="D37" sqref="D37"/>
    </sheetView>
  </sheetViews>
  <sheetFormatPr defaultRowHeight="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2024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KCB</dc:creator>
  <cp:lastModifiedBy>KCB</cp:lastModifiedBy>
  <dcterms:created xsi:type="dcterms:W3CDTF">2020-03-26T07:27:48Z</dcterms:created>
  <dcterms:modified xsi:type="dcterms:W3CDTF">2025-03-10T13:32:20Z</dcterms:modified>
</cp:coreProperties>
</file>