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2600"/>
  </bookViews>
  <sheets>
    <sheet name="2023" sheetId="5" r:id="rId1"/>
    <sheet name="Hárok2" sheetId="2" r:id="rId2"/>
    <sheet name="Hárok3" sheetId="3" r:id="rId3"/>
  </sheets>
  <definedNames>
    <definedName name="_xlnm._FilterDatabase" localSheetId="0" hidden="1">'2023'!$A$1:$L$124</definedName>
  </definedNames>
  <calcPr calcId="125725"/>
</workbook>
</file>

<file path=xl/calcChain.xml><?xml version="1.0" encoding="utf-8"?>
<calcChain xmlns="http://schemas.openxmlformats.org/spreadsheetml/2006/main">
  <c r="E124" i="5"/>
  <c r="E107"/>
  <c r="E76"/>
</calcChain>
</file>

<file path=xl/sharedStrings.xml><?xml version="1.0" encoding="utf-8"?>
<sst xmlns="http://schemas.openxmlformats.org/spreadsheetml/2006/main" count="928" uniqueCount="682">
  <si>
    <t>číslo</t>
  </si>
  <si>
    <t>Zverejnené</t>
  </si>
  <si>
    <t>Suma v € s DPH</t>
  </si>
  <si>
    <t>Predmet</t>
  </si>
  <si>
    <t>Dátum vystavenia</t>
  </si>
  <si>
    <t>Dátum dodania</t>
  </si>
  <si>
    <t>Dátum úhrady</t>
  </si>
  <si>
    <t>Podpísala + funkcia</t>
  </si>
  <si>
    <t>Súvisiace položky</t>
  </si>
  <si>
    <t>Nezverejňované, § 5b, ods.3, zákona č. 211/200 Z.z.</t>
  </si>
  <si>
    <t>tlač programových mesačných plagátov</t>
  </si>
  <si>
    <t>celoročná dodávka kytíctíc pre potreby ZPOZ a kultúry</t>
  </si>
  <si>
    <t>knihy do knižnice</t>
  </si>
  <si>
    <t>nezverejňované</t>
  </si>
  <si>
    <t>Ičo</t>
  </si>
  <si>
    <t>Dodávateľ, adresa</t>
  </si>
  <si>
    <t>00516988</t>
  </si>
  <si>
    <t xml:space="preserve">47585510 </t>
  </si>
  <si>
    <t>33587124</t>
  </si>
  <si>
    <t>34391509</t>
  </si>
  <si>
    <t>51108178</t>
  </si>
  <si>
    <t>36421928</t>
  </si>
  <si>
    <t>46106596</t>
  </si>
  <si>
    <t>45279276</t>
  </si>
  <si>
    <t>00678856</t>
  </si>
  <si>
    <t xml:space="preserve">Kultúrne a spoločenské stredisko, F.Madvu 11, 971 01 Prievidza   </t>
  </si>
  <si>
    <t>PARTE, s.r.o., Hviezdoslavova 9, 971 01 Prievidza</t>
  </si>
  <si>
    <t>LAHÔDKY – DANIELA, M.Mišíka 402/27 Košovská cesta 28, 971 01 Prievidza</t>
  </si>
  <si>
    <t xml:space="preserve">CUKRÁREŇ KLAUDIA, s.r.o., Okrajová 963/10, 97201 Bojnice </t>
  </si>
  <si>
    <t>Edita Butková – EDIT, Benkova 8, 94911 Nitra</t>
  </si>
  <si>
    <t>Slavomír Binčík - JUNIOR, Hlavná 266, 90062 Kostolište</t>
  </si>
  <si>
    <t>PSDOMOV s.r.o., Klemensova 34, 01001 Žilina</t>
  </si>
  <si>
    <t>Albatros Media Slovakia s.r.o., Mickiewiczova 9, 81107 Bratislava</t>
  </si>
  <si>
    <t>FINERY DECOR s.r.o., Zvolenská cesta 173, 97405 Banská Bystrica</t>
  </si>
  <si>
    <t>IKAR,a.s.,Miletičova 23,82109 Bratislava</t>
  </si>
  <si>
    <t>36318809</t>
  </si>
  <si>
    <t>tovar do predajne</t>
  </si>
  <si>
    <t>Ing. Emília Belianska, riaditeľka</t>
  </si>
  <si>
    <t>HAS centrum,s.r.o., Nedožerská cesta 7, 97101 Prievidza</t>
  </si>
  <si>
    <t>36325520</t>
  </si>
  <si>
    <t>WebSupport, s.r.o., Karadžičova 12, 82108 Bratislava</t>
  </si>
  <si>
    <t>hosting a doména KCB</t>
  </si>
  <si>
    <t>Vydavateľstvo SLOVART, spol. s r.o., Bojnická 10, P.O. Box 70, 83000 Bratislava 3</t>
  </si>
  <si>
    <t>17311462</t>
  </si>
  <si>
    <t>knihy do knižnice a predajne</t>
  </si>
  <si>
    <t>Vladimír Fuska - ART PRINT - Corgoň, Párovská 8, 949 01 Nitra</t>
  </si>
  <si>
    <t>fa 25</t>
  </si>
  <si>
    <t xml:space="preserve">tovar podľa výberu </t>
  </si>
  <si>
    <t>KYBEROS Group, s.r.o., Agátová 688/7, 97101 Prievidza</t>
  </si>
  <si>
    <t xml:space="preserve">dodávka výrobkov studenej kuchyne </t>
  </si>
  <si>
    <t>dodávka cukrárenských výrobkov</t>
  </si>
  <si>
    <t>Argus, spol. s.r.o., Ostrov 444, 92201 Ostrov</t>
  </si>
  <si>
    <t>31444504</t>
  </si>
  <si>
    <t>preskoly.sk s.r.o., Mánesovo námestie 6, 85104 Bratislava</t>
  </si>
  <si>
    <t>51692881</t>
  </si>
  <si>
    <t>13.1.</t>
  </si>
  <si>
    <t>rok 2023</t>
  </si>
  <si>
    <t>1/2023</t>
  </si>
  <si>
    <t>2/2023</t>
  </si>
  <si>
    <t>Lamitec, spol. s r.o., Pestovateľská 9, 82104 Bratislava</t>
  </si>
  <si>
    <t>35710691</t>
  </si>
  <si>
    <t>etikety na označenie dlhodobého majetku</t>
  </si>
  <si>
    <t>3/2023</t>
  </si>
  <si>
    <t>predplatné 2023- "Čo má vedieť mzdová účtovníčka"</t>
  </si>
  <si>
    <t>4/2023</t>
  </si>
  <si>
    <t>5/2023</t>
  </si>
  <si>
    <t>6/2023</t>
  </si>
  <si>
    <t>7/2023</t>
  </si>
  <si>
    <t>výlep plagátov v roku 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</si>
  <si>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</si>
  <si>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</si>
  <si>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</si>
  <si>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</si>
  <si>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</si>
  <si>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</si>
  <si>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</si>
  <si>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</si>
  <si>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</si>
  <si>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</si>
  <si>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</si>
  <si>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Stredoslovenská vodárenská prevádzková spoločnosť, závod 03, V. Clementisa 3, 9101 Prievidza</t>
  </si>
  <si>
    <t>36644030</t>
  </si>
  <si>
    <t>prečistenie, pretlačenie kanalizačnej prípojky k Meštiackemu domu</t>
  </si>
  <si>
    <t>19/2023</t>
  </si>
  <si>
    <t>ESET, spol. s r.o., Einšteinova 24, 85101 Bratislava</t>
  </si>
  <si>
    <t>31333532</t>
  </si>
  <si>
    <t>14 licencií antivírového programu ESET na 3 roky</t>
  </si>
  <si>
    <t>20/2023</t>
  </si>
  <si>
    <t>21/2023</t>
  </si>
  <si>
    <t>XOANA, s.r.o., Puškinova 2, 97101 Prievidza</t>
  </si>
  <si>
    <t>46270949</t>
  </si>
  <si>
    <t>tanečné vystúpenie na Fašiangovej zábave - 18.2.2023</t>
  </si>
  <si>
    <t>Mgr. Zlatica Sedláková, poverená vedením KCB</t>
  </si>
  <si>
    <t>7.1.</t>
  </si>
  <si>
    <t>fa 3</t>
  </si>
  <si>
    <t>fa 4,5</t>
  </si>
  <si>
    <t>9.1.,9.1.</t>
  </si>
  <si>
    <t>fa 23</t>
  </si>
  <si>
    <t>12.2.</t>
  </si>
  <si>
    <t>fa 17,27,28</t>
  </si>
  <si>
    <t>31.1.,31.1.,13.2.</t>
  </si>
  <si>
    <t>22/2023</t>
  </si>
  <si>
    <t>doména a hosting - MsK</t>
  </si>
  <si>
    <t>23/2023</t>
  </si>
  <si>
    <t>36328847</t>
  </si>
  <si>
    <t>30,0 €/hod.</t>
  </si>
  <si>
    <t>grafická úprava Bojnických zvestí</t>
  </si>
  <si>
    <t>CREATIVE STUDIO s.r.o., Hečkova 3/1165, 97201 Bojnice</t>
  </si>
  <si>
    <t>fa 56</t>
  </si>
  <si>
    <t>28.2.</t>
  </si>
  <si>
    <t>24/2023</t>
  </si>
  <si>
    <t>Július Košík OFSETKA, Snežienkova 52, 97101 Prievidza</t>
  </si>
  <si>
    <t>33609942</t>
  </si>
  <si>
    <t>výroba pútača - Fond na podporu umenia - MsK</t>
  </si>
  <si>
    <t>25/2023</t>
  </si>
  <si>
    <t>Victory sport, spol. s r.o., Junácka 6, 83104 Bratislava</t>
  </si>
  <si>
    <t>35774282</t>
  </si>
  <si>
    <t>kazety, plakety - oceň. Naj v športe, Deň učiteľov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</si>
  <si>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</si>
  <si>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</si>
  <si>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</si>
  <si>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</si>
  <si>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</si>
  <si>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</si>
  <si>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</si>
  <si>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</si>
  <si>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značenie.sk, s.r.o., Východná 301/40, 97101 Prievidza</t>
  </si>
  <si>
    <t>50577557</t>
  </si>
  <si>
    <t>Alza.cz a.s., Jankovcova 1522/53, 17000 Praha 7</t>
  </si>
  <si>
    <t xml:space="preserve">  27082440</t>
  </si>
  <si>
    <t>batérie do záložných zdrojov - MsK</t>
  </si>
  <si>
    <t>zapožičanie dočasného dopravného značenia - jarmoky</t>
  </si>
  <si>
    <t>Ing. Peter Lackovič - PELAC, Agátová 744/1, 97101 Prievidza</t>
  </si>
  <si>
    <t xml:space="preserve">  35382538</t>
  </si>
  <si>
    <t>jarná a jesenná deratizácia</t>
  </si>
  <si>
    <t>eurOKontakt s.r.o., Sládkovičova 9, 97405 Banská Bystrica</t>
  </si>
  <si>
    <t xml:space="preserve">  31558607</t>
  </si>
  <si>
    <t>testery bankoviek pre KC a pre MsK</t>
  </si>
  <si>
    <t>Tibor Hujdič, Poloreckého 9, 85101 Bratislava</t>
  </si>
  <si>
    <t xml:space="preserve">  44812078</t>
  </si>
  <si>
    <t>6 x zážitkové čítanie - Knihy, ktoré nás bavia</t>
  </si>
  <si>
    <t>16. a 17.3.2023</t>
  </si>
  <si>
    <t>MS - BEPEKO s.r.o., Rovníková 4, 82102 Bratislava</t>
  </si>
  <si>
    <t xml:space="preserve">  51176301</t>
  </si>
  <si>
    <t>pranie obrusov v roku 2023</t>
  </si>
  <si>
    <t>MAAD.sk, s.r.o., Dunajská 10, 04001 Košice</t>
  </si>
  <si>
    <t xml:space="preserve">  46870733</t>
  </si>
  <si>
    <t>poháre k oceňovaniu njúspešnejších športovcov</t>
  </si>
  <si>
    <t>ELDREX, s. r. o., Nábr. Sv. Cyrila 323/37, 971 01 Prievidza</t>
  </si>
  <si>
    <t>44072198</t>
  </si>
  <si>
    <t>odborné prehliadky a skúšky plynových kotlov v MsK</t>
  </si>
  <si>
    <t>fa 71</t>
  </si>
  <si>
    <t>13.3.</t>
  </si>
  <si>
    <t>fa 73</t>
  </si>
  <si>
    <t>22.3.</t>
  </si>
  <si>
    <t>fa 81</t>
  </si>
  <si>
    <t>24.3.</t>
  </si>
  <si>
    <t>fa 88</t>
  </si>
  <si>
    <t>fa 89</t>
  </si>
  <si>
    <t>16.3.</t>
  </si>
  <si>
    <t>fa 93</t>
  </si>
  <si>
    <t>1.4.</t>
  </si>
  <si>
    <t>34/2023</t>
  </si>
  <si>
    <t>35255056</t>
  </si>
  <si>
    <t>Jaroslav Školek, 95841 Kolačno 189</t>
  </si>
  <si>
    <t>fa 12,48,108</t>
  </si>
  <si>
    <t>fa 109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</si>
  <si>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</si>
  <si>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</si>
  <si>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</si>
  <si>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</si>
  <si>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</si>
  <si>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</si>
  <si>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</si>
  <si>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</si>
  <si>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</si>
  <si>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</si>
  <si>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</si>
  <si>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</si>
  <si>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</si>
  <si>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</si>
  <si>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</si>
  <si>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</si>
  <si>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</si>
  <si>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</si>
  <si>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LUBENÁ - združenie pre výskum, ochranu, propagáciu a šírenie tradičnej a ľudovej kultúry, Poluvsie 14, 97216 Poluvsie</t>
  </si>
  <si>
    <t>00629065</t>
  </si>
  <si>
    <t>program počas stavania májov - Dubnica a Hurbanovo námestie</t>
  </si>
  <si>
    <t>Grand - MS, s.r.o., Ivana Krasku 1881/32C, 971 01 Prievidza</t>
  </si>
  <si>
    <t>36321796</t>
  </si>
  <si>
    <t>tonery v priebehu roka 2023</t>
  </si>
  <si>
    <t>Jozef Weindling, Školská 369/40, 97201 Bojnice</t>
  </si>
  <si>
    <t>41954271</t>
  </si>
  <si>
    <t>7,-€/hod.</t>
  </si>
  <si>
    <t>stavba a demontáž scény  - muzikál Čajočky</t>
  </si>
  <si>
    <t>Lukáč Grešner ATELIÉR BOJNICE, Gazdovská 6/2, 97101 Prievidza</t>
  </si>
  <si>
    <t>17946573</t>
  </si>
  <si>
    <t>MIKO KÁVA, s.r.o., Cesta poľnohospodárov 30, 97101 Prievidza</t>
  </si>
  <si>
    <t>36316237</t>
  </si>
  <si>
    <t>káva, mlieko, cukor v roku 2023</t>
  </si>
  <si>
    <t>Stay Tuned, Diviacka Nová Ves 46, 97224 Diviacka Nová Ves</t>
  </si>
  <si>
    <t>50603507</t>
  </si>
  <si>
    <t>vystúpenie na 26. Bojnickom jarmoku - 6.5.2023, účinkovanie na literárnom večeri v MsK - 8.7.2023</t>
  </si>
  <si>
    <t>6.5.2023    8.7.2023</t>
  </si>
  <si>
    <t>CORA GASTRO s.r.o., Traktorová 1, 05801 Poprad</t>
  </si>
  <si>
    <t>44857187</t>
  </si>
  <si>
    <t>čistiace a hygienické prostriedky v roku 2023</t>
  </si>
  <si>
    <t>JG music s.r.o., Hviezdoslavova 361/123, 97247 Oslany</t>
  </si>
  <si>
    <t>52031896</t>
  </si>
  <si>
    <t>zapožičanie diaprojektora - Otvorenie LTS - 21.4.2023</t>
  </si>
  <si>
    <t>Vlajky s.r.o., Karola Salvu 2044/6, 03401 Ružomberok</t>
  </si>
  <si>
    <t>58323952</t>
  </si>
  <si>
    <t>zástavy SR a EÚ</t>
  </si>
  <si>
    <t>BEAN consult s.r.o., Záhradná 650/26, 01324 Strečno</t>
  </si>
  <si>
    <t>55137831</t>
  </si>
  <si>
    <t>VO na dodávku zemného plynu a elektrickej energie</t>
  </si>
  <si>
    <t>150,- €/ zákazka</t>
  </si>
  <si>
    <t>Technické služby, príspevková organizácia mesta, Rybničky 6, 97201 Bojnice</t>
  </si>
  <si>
    <t>00163988</t>
  </si>
  <si>
    <t>6.5.2023   7.5.2023</t>
  </si>
  <si>
    <t>Anton Mjartan - ELEKTRE, Cigeľ 325, 97101 Prievidza</t>
  </si>
  <si>
    <t>22611525</t>
  </si>
  <si>
    <t>revízie prenosných zásuvkových rozvodov</t>
  </si>
  <si>
    <t>51461153</t>
  </si>
  <si>
    <t>Mgr. Tomáš Truchan Show DeTom, Modrá 1404/15, 90029 Nová Dedinka</t>
  </si>
  <si>
    <t xml:space="preserve">detské eko-divadielko Malý princ na 26. Bojnickom jarmoku </t>
  </si>
  <si>
    <t>Spolok PRIEVIDŽANKA, Nad terasami 8/7, 97101 Prievidza</t>
  </si>
  <si>
    <t>17067090</t>
  </si>
  <si>
    <t>vystúpenie na 26. Bojnickom jarmoku</t>
  </si>
  <si>
    <t>Pro Country, Pöschlova 11, 08001 Prešov</t>
  </si>
  <si>
    <t>Soňa Findorová, J. Hollého 1180/12, 97201 Bojnice</t>
  </si>
  <si>
    <t>divadelné predstavenie Mačky letia do Kanady</t>
  </si>
  <si>
    <t>36647012</t>
  </si>
  <si>
    <t>Vesna LC s.r.o., Ulica J. Bottu 2831/3, 98401 Lučenec</t>
  </si>
  <si>
    <t>PROFINESA, s.r.o., Trnavská cesta 82/D, 82102 Bratislava</t>
  </si>
  <si>
    <t>nahratie nových autentifikačných kódov - e-kasa</t>
  </si>
  <si>
    <t>36743763</t>
  </si>
  <si>
    <t>53/2023</t>
  </si>
  <si>
    <t>Peter Kurhajec, Hviezdoslavova 14/2, 97271 Nováky</t>
  </si>
  <si>
    <t>44362803</t>
  </si>
  <si>
    <t>vysúpenie na oslave Dňa matiek 14.5.2023</t>
  </si>
  <si>
    <t>25.1.,1.3.,13.4.</t>
  </si>
  <si>
    <t>13.4.</t>
  </si>
  <si>
    <t>27.4.</t>
  </si>
  <si>
    <t>fa 130</t>
  </si>
  <si>
    <t>28.4.</t>
  </si>
  <si>
    <t>fa 134</t>
  </si>
  <si>
    <t>fa 131</t>
  </si>
  <si>
    <t>3.5.</t>
  </si>
  <si>
    <t>fa 139</t>
  </si>
  <si>
    <t>fa 148</t>
  </si>
  <si>
    <t>4.5.</t>
  </si>
  <si>
    <t>fa 150</t>
  </si>
  <si>
    <t>9.5.</t>
  </si>
  <si>
    <t>10.5.</t>
  </si>
  <si>
    <t>fa 152</t>
  </si>
  <si>
    <t>fa 154</t>
  </si>
  <si>
    <t>fa 159</t>
  </si>
  <si>
    <t>fa 161</t>
  </si>
  <si>
    <t>15.5.</t>
  </si>
  <si>
    <t>fa 162</t>
  </si>
  <si>
    <t>fa 165</t>
  </si>
  <si>
    <t>fa 172</t>
  </si>
  <si>
    <t>19.5.</t>
  </si>
  <si>
    <t>23.5.</t>
  </si>
  <si>
    <t>54/2023</t>
  </si>
  <si>
    <t>55/2023</t>
  </si>
  <si>
    <t>56/2023</t>
  </si>
  <si>
    <t>57/2023</t>
  </si>
  <si>
    <t>58/2023</t>
  </si>
  <si>
    <t>59/2023</t>
  </si>
  <si>
    <t>60/2023</t>
  </si>
  <si>
    <t>61/2023</t>
  </si>
  <si>
    <t>62/2023</t>
  </si>
  <si>
    <t>zber a likvidácia odpadu počas 26. Bojnického jarmoku - 2 ks 1 100 lt zberných nádob a dodávka elektrickej energie v predajných stánkoch</t>
  </si>
  <si>
    <t>KBT o.z. - divadlo TUŠ, Rázusova 3286/3, 05801 Poprad</t>
  </si>
  <si>
    <t>42080673</t>
  </si>
  <si>
    <t>divadelné predstavenie Pán Nápad zachraňuje svet - 7.6.2023</t>
  </si>
  <si>
    <t>29.5.52023</t>
  </si>
  <si>
    <t>Mesto Bojnice, Sládkovičova 176/1, 97201 Bojnice</t>
  </si>
  <si>
    <t>00318001</t>
  </si>
  <si>
    <t>školenie 3 vodičov referentských vozidiel</t>
  </si>
  <si>
    <t>SZUŠ - Bratislavský chlapčenský zbor, Gerulatská 2, 85110 Bratislava</t>
  </si>
  <si>
    <t>úvodný koncert Bojnického hudobného leta 2023</t>
  </si>
  <si>
    <t>Mgr. Vojtech Bartko, poverený riadením KCB</t>
  </si>
  <si>
    <t>31798926</t>
  </si>
  <si>
    <t>MD Slovensko, s.r.o., M. Falešníka 6, 97101 Prievidza</t>
  </si>
  <si>
    <t>48292061</t>
  </si>
  <si>
    <t>polep presklených častí vestibulu KCB</t>
  </si>
  <si>
    <t>MERKURY SHOP s.r.o., Duklianska 11, 08001 Prešov</t>
  </si>
  <si>
    <t>Darius Piano s.r.o., Rimavské Janovce 198, 98001 Rimavské Janovce</t>
  </si>
  <si>
    <t>55196632</t>
  </si>
  <si>
    <t>závesy do vestibulu KC</t>
  </si>
  <si>
    <t>reklamné stojany a klaprámy do KC a MsK</t>
  </si>
  <si>
    <t>27770494</t>
  </si>
  <si>
    <t>Legat Trade, s.r.o., Husova 819/12, 73301 Karviná, ČR</t>
  </si>
  <si>
    <t>Eva Sičová LEONARDO, M. Falešníka 428/6, 97101 Prievidza</t>
  </si>
  <si>
    <t xml:space="preserve"> 43265316</t>
  </si>
  <si>
    <t>lanká a háčiky na výstavy v MsK</t>
  </si>
  <si>
    <t>ELKO COMPUTERS PRIEVIDZA, spol. s r.o., Bojnická cesta 5,7, 97101 Prievidza</t>
  </si>
  <si>
    <t>nastavenie prístupových práv a zaškolenie nových používateľov</t>
  </si>
  <si>
    <t xml:space="preserve">  31619479</t>
  </si>
  <si>
    <t>fa 195</t>
  </si>
  <si>
    <t>8.6.</t>
  </si>
  <si>
    <t>fa 223</t>
  </si>
  <si>
    <t>14.6.</t>
  </si>
  <si>
    <t>fa 196</t>
  </si>
  <si>
    <t>19.6.</t>
  </si>
  <si>
    <t>fa 114,200</t>
  </si>
  <si>
    <t>13.4.,21.6.</t>
  </si>
  <si>
    <t>fa 203</t>
  </si>
  <si>
    <t>23.6.</t>
  </si>
  <si>
    <t>fa208</t>
  </si>
  <si>
    <t>29.6.</t>
  </si>
  <si>
    <t xml:space="preserve">servis a ladenie klavírov počas leta 2023 </t>
  </si>
  <si>
    <t>fa 220</t>
  </si>
  <si>
    <t>26.6.</t>
  </si>
  <si>
    <t>fa 224</t>
  </si>
  <si>
    <t>64/2023</t>
  </si>
  <si>
    <t>63/2024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</si>
  <si>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</si>
  <si>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</si>
  <si>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</si>
  <si>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</si>
  <si>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</si>
  <si>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</si>
  <si>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</si>
  <si>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</si>
  <si>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</si>
  <si>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</si>
  <si>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</si>
  <si>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</si>
  <si>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</si>
  <si>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</si>
  <si>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3 inscenované čítania s tvorivými dielňami</t>
  </si>
  <si>
    <t>Internet Mall Slovakia s.r.o., Galvaniho 6, 82104 Bratislava</t>
  </si>
  <si>
    <t xml:space="preserve">  35950226</t>
  </si>
  <si>
    <t>mini tlačiareň - predaj platobnými kartami</t>
  </si>
  <si>
    <t>BOX-DELIVERY s. r. o., Radoma 46, 09042 Okrúhle</t>
  </si>
  <si>
    <t xml:space="preserve">  54854938</t>
  </si>
  <si>
    <t>sedacie vaky - 8 ks</t>
  </si>
  <si>
    <t>Solamente Naturali - súbor pre starú hudbu,  Rovniankova 1662/15, 85102 Bratislava</t>
  </si>
  <si>
    <t xml:space="preserve">  31818072</t>
  </si>
  <si>
    <t>Intensive, s.r.o., Svätoplukova 684/13, 97201 Bojnice</t>
  </si>
  <si>
    <t xml:space="preserve"> 36659461</t>
  </si>
  <si>
    <t>strava - účinkujúci Pozdrav z Lotyšska</t>
  </si>
  <si>
    <t>Thesaurus Musicum, o.z., Fedora Ruppeldta 1286/23, 01001 Žilina</t>
  </si>
  <si>
    <t xml:space="preserve">  52672018</t>
  </si>
  <si>
    <t>koncert - ENSAMBLE THESAURUS MUSICUM - 6.8.2023</t>
  </si>
  <si>
    <t>koncert - SOLAMENTE NATURALI &amp; BAROKKSOLISTENE - 9.7.2023</t>
  </si>
  <si>
    <t>Gestá umenia, o.z., Horná 255/59, 01003 Žilina</t>
  </si>
  <si>
    <t xml:space="preserve">  53640152</t>
  </si>
  <si>
    <t xml:space="preserve">koncert Musica vista - 30.7.2023 </t>
  </si>
  <si>
    <t>NAY a.s., Tuhovská 15, 83006 Bratislava</t>
  </si>
  <si>
    <t xml:space="preserve">  35739487</t>
  </si>
  <si>
    <t>tyčový vysávač a laminovačka</t>
  </si>
  <si>
    <t>toner do kopírovacieho zariadenia DEVELOP ineo+258</t>
  </si>
  <si>
    <t>KOLTEN, spol. s r.o., Severná ulica I. 2424/33, 97101 Prievidza</t>
  </si>
  <si>
    <t>36347779</t>
  </si>
  <si>
    <t>kontrola požiarnych klapiek</t>
  </si>
  <si>
    <t>JFJ, spol. s r.o., Gorazdova 29, 81104 Bratislava</t>
  </si>
  <si>
    <t xml:space="preserve"> 31366830</t>
  </si>
  <si>
    <t>koncert - Matúš Jakabčič Quartet . 4.8.2023</t>
  </si>
  <si>
    <t>napojenie rozvodov a rozvádzača dátovej siete</t>
  </si>
  <si>
    <t>JG music, s.r.o., Hviezdoslavova 361/123, 97247 Oslany</t>
  </si>
  <si>
    <t xml:space="preserve">  52031896</t>
  </si>
  <si>
    <t>zvučenie koncertu - Matúš Jakabčič Quartet - 4.8.2023</t>
  </si>
  <si>
    <t>Maximilián Kormaňák, Zubák 428, 02064 Zubák</t>
  </si>
  <si>
    <t xml:space="preserve"> 41849566</t>
  </si>
  <si>
    <t>tvorba nového loga, grafické práce na plagáty podľa potreby</t>
  </si>
  <si>
    <t xml:space="preserve">odborné prehliadky a skúšky elektrických zariadení KC, DML, MD </t>
  </si>
  <si>
    <t>30.6.</t>
  </si>
  <si>
    <t>7.7.</t>
  </si>
  <si>
    <t>4.7.</t>
  </si>
  <si>
    <t>fa 242</t>
  </si>
  <si>
    <t>fa 249,250</t>
  </si>
  <si>
    <t>6.7.,7.7.</t>
  </si>
  <si>
    <t>fa 272</t>
  </si>
  <si>
    <t>14.7.</t>
  </si>
  <si>
    <t>fa 247</t>
  </si>
  <si>
    <t>fa 153,262</t>
  </si>
  <si>
    <t>10.5.,14.7.</t>
  </si>
  <si>
    <t>fa 269</t>
  </si>
  <si>
    <t>11.7.</t>
  </si>
  <si>
    <t>fa 138,265</t>
  </si>
  <si>
    <t>11.5.,25.7.</t>
  </si>
  <si>
    <t>fa 268</t>
  </si>
  <si>
    <t>21.7.</t>
  </si>
  <si>
    <t>fa 270</t>
  </si>
  <si>
    <t>26.7.</t>
  </si>
  <si>
    <t>fa 275</t>
  </si>
  <si>
    <t>28.7.</t>
  </si>
  <si>
    <t>fa 280</t>
  </si>
  <si>
    <t>fa 285</t>
  </si>
  <si>
    <t>7.8.</t>
  </si>
  <si>
    <t>fa 295</t>
  </si>
  <si>
    <t>8.8.</t>
  </si>
  <si>
    <t>fa 294</t>
  </si>
  <si>
    <t>17.8.</t>
  </si>
  <si>
    <t>fa 308</t>
  </si>
  <si>
    <t>tlač plagátov podľa potreby</t>
  </si>
  <si>
    <t>79/2023</t>
  </si>
  <si>
    <t>ENTES s.r.o., Čerenčianska 3631, 97901 Rimavská Sobota</t>
  </si>
  <si>
    <t>36646148</t>
  </si>
  <si>
    <t>80/2023</t>
  </si>
  <si>
    <t>Ing. Libor Guniš - REVEX, Kvetová 4, 97201 Bojnice</t>
  </si>
  <si>
    <t xml:space="preserve">  35189495</t>
  </si>
  <si>
    <t>školenie - kurič, obsluha technických zariadení tlakových</t>
  </si>
  <si>
    <t>fa 319</t>
  </si>
  <si>
    <t>fa 320</t>
  </si>
  <si>
    <t>81/2023</t>
  </si>
  <si>
    <t>82/2023</t>
  </si>
  <si>
    <t>83/2023</t>
  </si>
  <si>
    <t>HistoryCaffe s. r. o., Priehon 112/37, 972 05 Sebedražie</t>
  </si>
  <si>
    <t>53208951</t>
  </si>
  <si>
    <t>dodávka pekárenských výrobkov</t>
  </si>
  <si>
    <t>smolka.sk,s.r.o., Orgovámová 15, 01009 Žilina</t>
  </si>
  <si>
    <t>36423742</t>
  </si>
  <si>
    <t>závesný systém do vestibulu KC</t>
  </si>
  <si>
    <t>Country Limit Club, F. Madvu, KaSS Prievidza, 97101 Prievidza</t>
  </si>
  <si>
    <t>00623580</t>
  </si>
  <si>
    <t>vystúpenie skupiny v rámci podujatia "Zatváranie prázdnin"</t>
  </si>
  <si>
    <t>23.8.</t>
  </si>
  <si>
    <t>fa 322</t>
  </si>
  <si>
    <t>28.8.</t>
  </si>
  <si>
    <t>fa 344</t>
  </si>
  <si>
    <t>7.9.</t>
  </si>
  <si>
    <t>fa 57,339</t>
  </si>
  <si>
    <t>84/2023</t>
  </si>
  <si>
    <t>Eva Obyvateľová Knihárstvo, 97202 Opatovce nad Nitrou 44</t>
  </si>
  <si>
    <t>10899332</t>
  </si>
  <si>
    <t>Obaly na diplomy - ZPOZ</t>
  </si>
  <si>
    <t>kontrola hasiacich prístrojov - MsK, KC</t>
  </si>
  <si>
    <t>85/2023</t>
  </si>
  <si>
    <t>Agentúra HECTOR, s.r.o., Mýtna 2, 91702 Trnava</t>
  </si>
  <si>
    <t>46886753</t>
  </si>
  <si>
    <t>vystúpenie na Oslavách 910. výročia</t>
  </si>
  <si>
    <t>86/2023</t>
  </si>
  <si>
    <t>Emil Čonka - EMILIO, Antona Petrovského 2333/8, 01001 Žilina</t>
  </si>
  <si>
    <t>34932518</t>
  </si>
  <si>
    <t>87/2023</t>
  </si>
  <si>
    <t>SENIOR VTÁČNIK, o.z., Športová 124/14, 97101 Prievidza</t>
  </si>
  <si>
    <t>42373824</t>
  </si>
  <si>
    <t>88/2023</t>
  </si>
  <si>
    <t>TIME FOR SLOVAKIA s.r.o., Fandlyho 5, 94901 Nitra</t>
  </si>
  <si>
    <t>48008834</t>
  </si>
  <si>
    <t>89/2023</t>
  </si>
  <si>
    <t>Mgr. art. Michaela Pastieriková, Banícka 512/34, 97205 Sebedražie</t>
  </si>
  <si>
    <t>43371914</t>
  </si>
  <si>
    <t>90/2023</t>
  </si>
  <si>
    <t>technické zabezpečenie na Oslavách 910. výročia</t>
  </si>
  <si>
    <t>91/2023</t>
  </si>
  <si>
    <t>Marián Ďurina - DERKO, Tenisová 8, 97101 Prievidza</t>
  </si>
  <si>
    <t>41053214</t>
  </si>
  <si>
    <t>prehliadka a preskúšanie komínov</t>
  </si>
  <si>
    <t>92/2023</t>
  </si>
  <si>
    <t>D+K ALARM, s.r.o., Jilemnického 3/13636, 08001 Prešov</t>
  </si>
  <si>
    <t>36459411</t>
  </si>
  <si>
    <t>odborná prehliadka a skúška EPS</t>
  </si>
  <si>
    <t>93/2023</t>
  </si>
  <si>
    <t>36659461</t>
  </si>
  <si>
    <t>občerstvenie na stužkové slávnosti</t>
  </si>
  <si>
    <t>94/2023</t>
  </si>
  <si>
    <t>TEDDY gastro, s.r.o., Okrajová 965/14, 97201 Bojnice</t>
  </si>
  <si>
    <t>46011242</t>
  </si>
  <si>
    <t>strava na stužkové slávnosti</t>
  </si>
  <si>
    <t>95/2023</t>
  </si>
  <si>
    <t>káva, mlieko, cukor na stužkové</t>
  </si>
  <si>
    <t>96/2023</t>
  </si>
  <si>
    <t>DUKE s.r.o., Podjazdová I. 2673/14, 97101 Prievidza</t>
  </si>
  <si>
    <t>36338737</t>
  </si>
  <si>
    <t>pekárenský tovar - rok 2023</t>
  </si>
  <si>
    <t>97/2023</t>
  </si>
  <si>
    <t>Datacomp s.r.o., Moldavská cesta II 49/2413, 04011 Košice</t>
  </si>
  <si>
    <t>36212466</t>
  </si>
  <si>
    <t>kamery</t>
  </si>
  <si>
    <t>98/2023</t>
  </si>
  <si>
    <t>99/2023</t>
  </si>
  <si>
    <t>100/2023</t>
  </si>
  <si>
    <t>101/2023</t>
  </si>
  <si>
    <t>102/2023</t>
  </si>
  <si>
    <t>103/2023</t>
  </si>
  <si>
    <t>MFP papier, s.r.o., Celiny 866, 03301 Liptovský Hrádok</t>
  </si>
  <si>
    <t>35189495</t>
  </si>
  <si>
    <t>odborné prehliadky a odborné skúšky na plynové a tlakové zariadenia</t>
  </si>
  <si>
    <t>MAGNA ENERGIA a.s., Nitrianska 18/7555, 92101 Piešťany</t>
  </si>
  <si>
    <t xml:space="preserve">  35743565</t>
  </si>
  <si>
    <t>zmena rezevovanej kapacity</t>
  </si>
  <si>
    <t>rok 2024</t>
  </si>
  <si>
    <t>eLED, s.r.o., Postajok 269/4, 08501 Bardejov</t>
  </si>
  <si>
    <t>Mgr. Vojtech Bartko, riaditeľ KCB</t>
  </si>
  <si>
    <t>LED panely a žiarovky</t>
  </si>
  <si>
    <t>Lidl Slovenská republika, v.o.s., Ružinovská 1/E, 82102 Bratislava</t>
  </si>
  <si>
    <t>35793783</t>
  </si>
  <si>
    <t>stojany do knižnice</t>
  </si>
  <si>
    <t>B2B partner s.r.o., Šulekova 2, 81106 Bratislava</t>
  </si>
  <si>
    <t>zásobníky do MsK</t>
  </si>
  <si>
    <t>fa 45, 349</t>
  </si>
  <si>
    <t>24.2., 13.9.</t>
  </si>
  <si>
    <t>fa 357</t>
  </si>
  <si>
    <t>14.9.</t>
  </si>
  <si>
    <t>fa 350,359</t>
  </si>
  <si>
    <t>7.9.,15,9,</t>
  </si>
  <si>
    <t>fa 119,360</t>
  </si>
  <si>
    <t>18.4.,19.9.</t>
  </si>
  <si>
    <t>fa 365</t>
  </si>
  <si>
    <t>20.9.</t>
  </si>
  <si>
    <t>fa 368</t>
  </si>
  <si>
    <t>26.9.</t>
  </si>
  <si>
    <t>fa 369</t>
  </si>
  <si>
    <t>21.9.</t>
  </si>
  <si>
    <t>fa 370</t>
  </si>
  <si>
    <t>22.9.</t>
  </si>
  <si>
    <t>fa 376</t>
  </si>
  <si>
    <t>fa 387</t>
  </si>
  <si>
    <t>28.9.</t>
  </si>
  <si>
    <t>fa 378</t>
  </si>
  <si>
    <t>3.10.</t>
  </si>
  <si>
    <t>fa 390</t>
  </si>
  <si>
    <t>2.10.</t>
  </si>
  <si>
    <t>fa 107,392</t>
  </si>
  <si>
    <t>5.4.,9.10.</t>
  </si>
  <si>
    <t>fa 430</t>
  </si>
  <si>
    <t>24.10.</t>
  </si>
  <si>
    <t>fa 9,10,44,136,155, 402</t>
  </si>
  <si>
    <t>8.2.,15.3.,6.4.,24.5.,12.6.,2.11.</t>
  </si>
  <si>
    <t>104/2023</t>
  </si>
  <si>
    <t>Roman Dolinajec HACOM, Bytčianska 56/20, 01003 Žilina - Považský Chlmec</t>
  </si>
  <si>
    <t>44662173</t>
  </si>
  <si>
    <t>projektor, bezpečnostné kamery a príslušenstvo</t>
  </si>
  <si>
    <t>105/2023</t>
  </si>
  <si>
    <t>106/2023</t>
  </si>
  <si>
    <t>107/2023</t>
  </si>
  <si>
    <t>zabezpečenie právneho poradenstva</t>
  </si>
  <si>
    <t>80,-/ hod.</t>
  </si>
  <si>
    <t>CP Service, s.r.o., Riečna 15, 97101 Prievidza</t>
  </si>
  <si>
    <t>47335611</t>
  </si>
  <si>
    <t>technické zabezpečenie stužkovej slávnosti - 11.11.2023</t>
  </si>
  <si>
    <t>Petit Press, a.s., Lazaretská 12, 81108 Bratislava</t>
  </si>
  <si>
    <t>35790253</t>
  </si>
  <si>
    <t>predplatné 2024- My Hornonitrianske noviny, Historická revue</t>
  </si>
  <si>
    <t>fa 447</t>
  </si>
  <si>
    <t>6.11.</t>
  </si>
  <si>
    <t>fa 486</t>
  </si>
  <si>
    <t>8.11.</t>
  </si>
  <si>
    <t>fa 63,316,451</t>
  </si>
  <si>
    <t>30.3.,30.8.,15.11.</t>
  </si>
  <si>
    <t>fa 453</t>
  </si>
  <si>
    <t>13.11.</t>
  </si>
  <si>
    <t>fa 464</t>
  </si>
  <si>
    <t>fa 74,112,175,221,267,381,478</t>
  </si>
  <si>
    <t>fa 484</t>
  </si>
  <si>
    <t>108/2023</t>
  </si>
  <si>
    <t>109/2023</t>
  </si>
  <si>
    <t>110/2023</t>
  </si>
  <si>
    <t>Vida XL Europe B.V., Mary Kingsleystraat 1, 5928 SK Venlo, Poľsko</t>
  </si>
  <si>
    <t>odborné prehliadky a skúšky elektroinštalácie a bleskozvodov - KC, MsK, KD Dubnica</t>
  </si>
  <si>
    <t>22.3.,19.4.,30.5.,26.6.,25.7.,6.10.,26.11.</t>
  </si>
  <si>
    <t>21.11.</t>
  </si>
  <si>
    <t>fa 225,321,419,495</t>
  </si>
  <si>
    <t>fa 7,69,102,103,497</t>
  </si>
  <si>
    <t>fa 132,215,356,420,499</t>
  </si>
  <si>
    <t>111/2023</t>
  </si>
  <si>
    <t>112/2023</t>
  </si>
  <si>
    <t>113/2023</t>
  </si>
  <si>
    <t>114/2023</t>
  </si>
  <si>
    <t>115/2023</t>
  </si>
  <si>
    <t>116/2023</t>
  </si>
  <si>
    <t>117/2023</t>
  </si>
  <si>
    <t>51881969</t>
  </si>
  <si>
    <t xml:space="preserve">LED panely </t>
  </si>
  <si>
    <t>K-2000, F Madvu 11, 97101 Prievidza</t>
  </si>
  <si>
    <t>36120537</t>
  </si>
  <si>
    <t>podložky na stoličky do Veľkej sály - KC</t>
  </si>
  <si>
    <t>vystúpenie TS Mimikry</t>
  </si>
  <si>
    <t>Divadelná spoločnosť, o.z., Bjornsona 26/4, 97101 Prievidza</t>
  </si>
  <si>
    <t>Luciin príbeh a sv. Mikuláš, Mikulášsky sprievod</t>
  </si>
  <si>
    <t>50344846</t>
  </si>
  <si>
    <t>Spevácky zbor sv. Martina, o.z., Hurbanovo námestie 40/49, 97201 Bojnice</t>
  </si>
  <si>
    <t>35677040</t>
  </si>
  <si>
    <t>vystúpenie - Rozsvieťme Bojnice</t>
  </si>
  <si>
    <t xml:space="preserve">Slovenská pošta, a.s., Partizánska cesta 9, 97599 Banská Bystrica </t>
  </si>
  <si>
    <t>36631124</t>
  </si>
  <si>
    <t>predplatné - časopisy do MsK</t>
  </si>
  <si>
    <t>IKEA Bratislava, s.r.o., Ivanská cesta 18, 82104 Bratislava</t>
  </si>
  <si>
    <t>35849436</t>
  </si>
  <si>
    <t>poličky do MsK</t>
  </si>
  <si>
    <t>Ing. Dominik Papánek, SOUND &amp; LIGHT AGENCY, Lúčna ulica 151/39, 97101 Prievidza</t>
  </si>
  <si>
    <t>47194081</t>
  </si>
  <si>
    <t>technické zabezpečenie Vianočného večierka 8.12.2023</t>
  </si>
  <si>
    <t>118/2023</t>
  </si>
  <si>
    <t>Alza.sk s.r.o., Sliačska 1/D, 83102 Bratislava</t>
  </si>
  <si>
    <t>36562939</t>
  </si>
  <si>
    <t>Pokladničná tlačiareň + páska</t>
  </si>
  <si>
    <t>28.11.</t>
  </si>
  <si>
    <t>26.4.,27.6.,12.9.,20.10.,28.11.</t>
  </si>
  <si>
    <t>fa 482,545</t>
  </si>
  <si>
    <t>10.7.,4.9.,25.10.,5.12.</t>
  </si>
  <si>
    <t>26.1.,22.3.,14.4.,14.4.,7.12.</t>
  </si>
  <si>
    <t>fa 64,65,72,99,133,182,292,361,398,452,507,510</t>
  </si>
  <si>
    <t>14.3.,14.3.,20.3.,11.4.,12,4,2.5.,6.6.,16.8.,26.9.,12.10.,15.11.,6.12.,7.12.</t>
  </si>
  <si>
    <t>6.12.</t>
  </si>
  <si>
    <t>fa 525</t>
  </si>
  <si>
    <t>fa 432,446,454,470,471,488,489,508,509,537</t>
  </si>
  <si>
    <t>24.10.,6.11.,7.11.,13.11.,14.11.,22.11.,22.11.,28.11.,28.11.,5.12.</t>
  </si>
  <si>
    <t>fa 541</t>
  </si>
  <si>
    <t>7.12.</t>
  </si>
  <si>
    <t>119/2023</t>
  </si>
  <si>
    <t>TP-Link Corporation Limited, Kowloon, Tsim Sha Tsui, Room 901, New East Ocean Centre, 9 Science Museum Road, Hong Kong</t>
  </si>
  <si>
    <t>EU 276021241</t>
  </si>
  <si>
    <t>cloud na archiváciu kamerových záznamov na obdobie 11.12.2023-11.12.2024</t>
  </si>
  <si>
    <t>fa 522</t>
  </si>
  <si>
    <t>14.12.</t>
  </si>
  <si>
    <t>fa 442,459,474,475,491,492,527,528,534</t>
  </si>
  <si>
    <t>2.11.,16.11.,30.11.,1.12.,7.12.,8.12.,14.12.</t>
  </si>
  <si>
    <t>fa 6,34,66,111,147,194,246,288,345,404,462,536</t>
  </si>
  <si>
    <t>23.1.,15.2.,17.3.,17.4.,16.5.,19.6.,17.7.,15.8.,19.9.,19.10.,17.12.</t>
  </si>
  <si>
    <t>fa 551</t>
  </si>
  <si>
    <t>15.12.</t>
  </si>
  <si>
    <t>fa 561</t>
  </si>
  <si>
    <t>fa 543</t>
  </si>
  <si>
    <t>fa 317,354,355546,547</t>
  </si>
  <si>
    <t>fa 8,14,35,62,92,100,110,129,181,207,310,323,377,379,401,436,504,550</t>
  </si>
  <si>
    <t>fa 19,47,90,127,163,184,206,244,304,367,421,481,552</t>
  </si>
  <si>
    <t>fa 22,51,98,100,137,164,180,183,193,230,231,335,394,439,440,524,556</t>
  </si>
  <si>
    <t>fa 558</t>
  </si>
  <si>
    <t>fa 233</t>
  </si>
  <si>
    <t>fa 434,438</t>
  </si>
  <si>
    <t>24.10.,27.10.</t>
  </si>
  <si>
    <t>fa 296,496</t>
  </si>
  <si>
    <t>fa 324,498</t>
  </si>
  <si>
    <t>7.9.,25.11.</t>
  </si>
  <si>
    <t>7.8.,17.8.,17.10.,5.12.</t>
  </si>
  <si>
    <t>fa 311,399,526</t>
  </si>
  <si>
    <t>7.6.,28.11.</t>
  </si>
  <si>
    <t>fa 424</t>
  </si>
  <si>
    <t>31.10.</t>
  </si>
  <si>
    <t>fa 431</t>
  </si>
  <si>
    <t>2.11.</t>
  </si>
  <si>
    <t>fa 545</t>
  </si>
  <si>
    <t>120/2023</t>
  </si>
  <si>
    <t>121/2023</t>
  </si>
  <si>
    <t>122/2023</t>
  </si>
  <si>
    <t>123/2023</t>
  </si>
  <si>
    <t>Ing. Michal Beňo, Žitavanská 44, 95193 Topolčianky</t>
  </si>
  <si>
    <t>22818707</t>
  </si>
  <si>
    <t>víno na Silvestrovskú zábavu 2023</t>
  </si>
  <si>
    <t>technické zabezpečenie podujatí v rámci Advent - Vianoce v Bojniciach 2023</t>
  </si>
  <si>
    <t xml:space="preserve">hudobné vystúpenie v rámci Silvestrovskej zábavy </t>
  </si>
  <si>
    <t>Websupport s.r.o., Karadžičova 12, 82108 Bratislava</t>
  </si>
  <si>
    <t>domény - KC a MsK, hosting - KC</t>
  </si>
  <si>
    <t>rok 2024, 2025</t>
  </si>
  <si>
    <t>19.12.</t>
  </si>
  <si>
    <t>22.8.,22.9.,22.9.,21.12.,21.12.</t>
  </si>
  <si>
    <t>24.1.,1.2.,15.2.,15.3.,5.4.,17.4.,26.4.,7.6.,28.6.,23.8.,31.8.,2.10.,5.10.,18.10.,6.11.,4.12.,21.12.</t>
  </si>
  <si>
    <t>1.2.,28.2.,30.3.,27.4.,25.5.,9.6.,28.6.,13.7.,22.8.,26.9.,25.10.,28.11.,25.12.</t>
  </si>
  <si>
    <t>8.2.,8.3.,12.4.,12.4,10.5.,23.5.,7.6.,6.6.,14.6.,12.7.,12.7.,11.10.,8.11.,7.11.,13.12.,27.12.</t>
  </si>
  <si>
    <t>29.12.</t>
  </si>
  <si>
    <t>fa  562</t>
  </si>
  <si>
    <t>26.12.</t>
  </si>
  <si>
    <t>fa 563</t>
  </si>
  <si>
    <t>fa 70,96,170,177,256,279,366,407,460,476,483,501,538,539,553,564</t>
  </si>
  <si>
    <t>8.3.,4.4.,19.5.,29.5.,13.7.,1.8.,22.9.,13.10.,13.11.,19.11.,21.11.,29.11.,11.12.,11.12.,19.12.,27.12.</t>
  </si>
  <si>
    <t>fa 605</t>
  </si>
  <si>
    <t>fa 566</t>
  </si>
  <si>
    <t>fa 567</t>
  </si>
  <si>
    <t>fa 20,41,116,135,456,457,458,472,473,493,494,500,505,506,529,568</t>
  </si>
  <si>
    <t>1.2.,17.2.,12.4.,27.4.,10.11.,9.11.,16.11.,19.11.,29.11.,30.11.,5.12.,7.12.,8.12.,14.12.,4.1.,</t>
  </si>
  <si>
    <t>fa 52,68,80,169,241, 325,408,569</t>
  </si>
  <si>
    <t>9.3.,8.3.,30.3.,18.5.,13.7., 7.9.,20.10.,14.1.24</t>
  </si>
  <si>
    <t>fa 573</t>
  </si>
  <si>
    <t>fa 584</t>
  </si>
  <si>
    <t>fa 490,591,592</t>
  </si>
  <si>
    <t>14.11.,8.1.24,8.1.24</t>
  </si>
  <si>
    <t>fa 123,248,400,406,593</t>
  </si>
  <si>
    <t>27.4.,27.7.,27.10.,27.10.,24.1.24</t>
  </si>
  <si>
    <t>fa 598</t>
  </si>
  <si>
    <t>fa 608</t>
  </si>
  <si>
    <t>fa 607</t>
  </si>
  <si>
    <t>13.12.</t>
  </si>
  <si>
    <t>fa 585</t>
  </si>
  <si>
    <t>12.12.</t>
  </si>
</sst>
</file>

<file path=xl/styles.xml><?xml version="1.0" encoding="utf-8"?>
<styleSheet xmlns="http://schemas.openxmlformats.org/spreadsheetml/2006/main">
  <numFmts count="1">
    <numFmt numFmtId="164" formatCode="[$-41B]mmmm\ yy;@"/>
  </numFmts>
  <fonts count="6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right" wrapText="1"/>
    </xf>
    <xf numFmtId="14" fontId="0" fillId="0" borderId="0" xfId="0" applyNumberFormat="1" applyFont="1" applyAlignment="1">
      <alignment wrapText="1"/>
    </xf>
    <xf numFmtId="14" fontId="0" fillId="0" borderId="3" xfId="0" applyNumberFormat="1" applyFont="1" applyBorder="1" applyAlignment="1">
      <alignment wrapText="1"/>
    </xf>
    <xf numFmtId="17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14" fontId="0" fillId="0" borderId="3" xfId="0" applyNumberFormat="1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49" fontId="0" fillId="0" borderId="2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4" fontId="0" fillId="0" borderId="1" xfId="0" applyNumberFormat="1" applyFont="1" applyFill="1" applyBorder="1" applyAlignment="1">
      <alignment wrapText="1"/>
    </xf>
    <xf numFmtId="49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49" fontId="5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4" fillId="0" borderId="0" xfId="0" applyFont="1" applyAlignment="1">
      <alignment wrapText="1"/>
    </xf>
    <xf numFmtId="14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horizontal="right" wrapText="1"/>
    </xf>
    <xf numFmtId="14" fontId="0" fillId="0" borderId="1" xfId="0" applyNumberFormat="1" applyFon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89" zoomScaleNormal="89" workbookViewId="0">
      <pane ySplit="1" topLeftCell="A104" activePane="bottomLeft" state="frozen"/>
      <selection pane="bottomLeft" activeCell="I120" sqref="I120"/>
    </sheetView>
  </sheetViews>
  <sheetFormatPr defaultRowHeight="15"/>
  <cols>
    <col min="1" max="1" width="10.28515625" style="7" customWidth="1"/>
    <col min="2" max="2" width="11.28515625" style="2" customWidth="1"/>
    <col min="3" max="3" width="47.5703125" style="2" customWidth="1"/>
    <col min="4" max="4" width="12.42578125" style="7" customWidth="1"/>
    <col min="5" max="5" width="10.28515625" style="5" customWidth="1"/>
    <col min="6" max="6" width="53.5703125" style="2" customWidth="1"/>
    <col min="7" max="7" width="12" style="9" customWidth="1"/>
    <col min="8" max="8" width="12.28515625" style="9" customWidth="1"/>
    <col min="9" max="9" width="14.28515625" style="2" customWidth="1"/>
    <col min="10" max="10" width="30.7109375" style="2" customWidth="1"/>
    <col min="11" max="11" width="17" style="2" customWidth="1"/>
    <col min="12" max="12" width="15.5703125" style="2" customWidth="1"/>
    <col min="13" max="16384" width="9.140625" style="2"/>
  </cols>
  <sheetData>
    <row r="1" spans="1:12" ht="60">
      <c r="A1" s="6" t="s">
        <v>0</v>
      </c>
      <c r="B1" s="1" t="s">
        <v>1</v>
      </c>
      <c r="C1" s="1" t="s">
        <v>15</v>
      </c>
      <c r="D1" s="6" t="s">
        <v>14</v>
      </c>
      <c r="E1" s="4" t="s">
        <v>2</v>
      </c>
      <c r="F1" s="1" t="s">
        <v>3</v>
      </c>
      <c r="G1" s="8" t="s">
        <v>4</v>
      </c>
      <c r="H1" s="8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30">
      <c r="A2" s="20" t="s">
        <v>57</v>
      </c>
      <c r="B2" s="10">
        <v>44928</v>
      </c>
      <c r="C2" s="13" t="s">
        <v>40</v>
      </c>
      <c r="D2" s="20" t="s">
        <v>21</v>
      </c>
      <c r="E2" s="12">
        <v>58.07</v>
      </c>
      <c r="F2" s="13" t="s">
        <v>41</v>
      </c>
      <c r="G2" s="14">
        <v>44928</v>
      </c>
      <c r="H2" s="14" t="s">
        <v>56</v>
      </c>
      <c r="I2" s="13" t="s">
        <v>96</v>
      </c>
      <c r="J2" s="13" t="s">
        <v>37</v>
      </c>
      <c r="K2" s="13" t="s">
        <v>95</v>
      </c>
      <c r="L2" s="13"/>
    </row>
    <row r="3" spans="1:12" ht="30">
      <c r="A3" s="20" t="s">
        <v>58</v>
      </c>
      <c r="B3" s="10">
        <v>44929</v>
      </c>
      <c r="C3" s="13" t="s">
        <v>59</v>
      </c>
      <c r="D3" s="20" t="s">
        <v>60</v>
      </c>
      <c r="E3" s="12">
        <v>55.07</v>
      </c>
      <c r="F3" s="13" t="s">
        <v>61</v>
      </c>
      <c r="G3" s="14">
        <v>44929</v>
      </c>
      <c r="H3" s="21">
        <v>44927</v>
      </c>
      <c r="I3" s="13" t="s">
        <v>93</v>
      </c>
      <c r="J3" s="13" t="s">
        <v>37</v>
      </c>
      <c r="K3" s="13" t="s">
        <v>94</v>
      </c>
      <c r="L3" s="13"/>
    </row>
    <row r="4" spans="1:12">
      <c r="A4" s="20" t="s">
        <v>62</v>
      </c>
      <c r="B4" s="10">
        <v>44929</v>
      </c>
      <c r="C4" s="13" t="s">
        <v>31</v>
      </c>
      <c r="D4" s="20" t="s">
        <v>20</v>
      </c>
      <c r="E4" s="12">
        <v>72</v>
      </c>
      <c r="F4" s="13" t="s">
        <v>63</v>
      </c>
      <c r="G4" s="14">
        <v>44929</v>
      </c>
      <c r="H4" s="14" t="s">
        <v>56</v>
      </c>
      <c r="I4" s="13" t="s">
        <v>55</v>
      </c>
      <c r="J4" s="13" t="s">
        <v>37</v>
      </c>
      <c r="K4" s="13" t="s">
        <v>97</v>
      </c>
      <c r="L4" s="13"/>
    </row>
    <row r="5" spans="1:12" ht="75">
      <c r="A5" s="20" t="s">
        <v>64</v>
      </c>
      <c r="B5" s="10">
        <v>44929</v>
      </c>
      <c r="C5" s="13" t="s">
        <v>45</v>
      </c>
      <c r="D5" s="20">
        <v>33705381</v>
      </c>
      <c r="E5" s="12">
        <v>0</v>
      </c>
      <c r="F5" s="13" t="s">
        <v>10</v>
      </c>
      <c r="G5" s="14">
        <v>44929</v>
      </c>
      <c r="H5" s="14" t="s">
        <v>56</v>
      </c>
      <c r="I5" s="11" t="s">
        <v>616</v>
      </c>
      <c r="J5" s="13" t="s">
        <v>37</v>
      </c>
      <c r="K5" s="11" t="s">
        <v>615</v>
      </c>
      <c r="L5" s="13"/>
    </row>
    <row r="6" spans="1:12" ht="30">
      <c r="A6" s="20" t="s">
        <v>65</v>
      </c>
      <c r="B6" s="10">
        <v>44929</v>
      </c>
      <c r="C6" s="13" t="s">
        <v>32</v>
      </c>
      <c r="D6" s="20" t="s">
        <v>22</v>
      </c>
      <c r="E6" s="12">
        <v>0</v>
      </c>
      <c r="F6" s="13" t="s">
        <v>47</v>
      </c>
      <c r="G6" s="14">
        <v>44929</v>
      </c>
      <c r="H6" s="14" t="s">
        <v>56</v>
      </c>
      <c r="I6" s="11" t="s">
        <v>598</v>
      </c>
      <c r="J6" s="13" t="s">
        <v>37</v>
      </c>
      <c r="K6" s="11" t="s">
        <v>560</v>
      </c>
      <c r="L6" s="13"/>
    </row>
    <row r="7" spans="1:12" ht="90">
      <c r="A7" s="20" t="s">
        <v>66</v>
      </c>
      <c r="B7" s="10">
        <v>44929</v>
      </c>
      <c r="C7" s="13" t="s">
        <v>29</v>
      </c>
      <c r="D7" s="20" t="s">
        <v>18</v>
      </c>
      <c r="E7" s="12">
        <v>0</v>
      </c>
      <c r="F7" s="13" t="s">
        <v>36</v>
      </c>
      <c r="G7" s="14">
        <v>44929</v>
      </c>
      <c r="H7" s="14" t="s">
        <v>56</v>
      </c>
      <c r="I7" s="11" t="s">
        <v>656</v>
      </c>
      <c r="J7" s="13" t="s">
        <v>37</v>
      </c>
      <c r="K7" s="11" t="s">
        <v>624</v>
      </c>
      <c r="L7" s="13"/>
    </row>
    <row r="8" spans="1:12" ht="75">
      <c r="A8" s="20" t="s">
        <v>67</v>
      </c>
      <c r="B8" s="10">
        <v>44929</v>
      </c>
      <c r="C8" s="13" t="s">
        <v>25</v>
      </c>
      <c r="D8" s="20" t="s">
        <v>16</v>
      </c>
      <c r="E8" s="12">
        <v>0</v>
      </c>
      <c r="F8" s="13" t="s">
        <v>68</v>
      </c>
      <c r="G8" s="14">
        <v>44929</v>
      </c>
      <c r="H8" s="14" t="s">
        <v>56</v>
      </c>
      <c r="I8" s="11" t="s">
        <v>655</v>
      </c>
      <c r="J8" s="13" t="s">
        <v>37</v>
      </c>
      <c r="K8" s="11" t="s">
        <v>623</v>
      </c>
      <c r="L8" s="13"/>
    </row>
    <row r="9" spans="1:12" ht="75">
      <c r="A9" s="20" t="s">
        <v>69</v>
      </c>
      <c r="B9" s="10">
        <v>44929</v>
      </c>
      <c r="C9" s="13" t="s">
        <v>34</v>
      </c>
      <c r="D9" s="20" t="s">
        <v>24</v>
      </c>
      <c r="E9" s="12">
        <v>0</v>
      </c>
      <c r="F9" s="13" t="s">
        <v>44</v>
      </c>
      <c r="G9" s="14">
        <v>44929</v>
      </c>
      <c r="H9" s="14" t="s">
        <v>56</v>
      </c>
      <c r="I9" s="11" t="s">
        <v>600</v>
      </c>
      <c r="J9" s="13" t="s">
        <v>37</v>
      </c>
      <c r="K9" s="11" t="s">
        <v>599</v>
      </c>
      <c r="L9" s="13"/>
    </row>
    <row r="10" spans="1:12" ht="90">
      <c r="A10" s="20" t="s">
        <v>70</v>
      </c>
      <c r="B10" s="10">
        <v>44929</v>
      </c>
      <c r="C10" s="13" t="s">
        <v>30</v>
      </c>
      <c r="D10" s="20" t="s">
        <v>19</v>
      </c>
      <c r="E10" s="12">
        <v>0</v>
      </c>
      <c r="F10" s="13" t="s">
        <v>36</v>
      </c>
      <c r="G10" s="14">
        <v>44929</v>
      </c>
      <c r="H10" s="14" t="s">
        <v>56</v>
      </c>
      <c r="I10" s="11" t="s">
        <v>654</v>
      </c>
      <c r="J10" s="13" t="s">
        <v>37</v>
      </c>
      <c r="K10" s="11" t="s">
        <v>622</v>
      </c>
      <c r="L10" s="13"/>
    </row>
    <row r="11" spans="1:12" ht="30">
      <c r="A11" s="20" t="s">
        <v>71</v>
      </c>
      <c r="B11" s="10">
        <v>44929</v>
      </c>
      <c r="C11" s="13" t="s">
        <v>42</v>
      </c>
      <c r="D11" s="20" t="s">
        <v>43</v>
      </c>
      <c r="E11" s="12">
        <v>0</v>
      </c>
      <c r="F11" s="13" t="s">
        <v>12</v>
      </c>
      <c r="G11" s="14">
        <v>44929</v>
      </c>
      <c r="H11" s="14" t="s">
        <v>56</v>
      </c>
      <c r="I11" s="11" t="s">
        <v>597</v>
      </c>
      <c r="J11" s="13" t="s">
        <v>37</v>
      </c>
      <c r="K11" s="11" t="s">
        <v>559</v>
      </c>
      <c r="L11" s="13"/>
    </row>
    <row r="12" spans="1:12" ht="30">
      <c r="A12" s="20" t="s">
        <v>72</v>
      </c>
      <c r="B12" s="10">
        <v>44929</v>
      </c>
      <c r="C12" s="13" t="s">
        <v>53</v>
      </c>
      <c r="D12" s="20" t="s">
        <v>54</v>
      </c>
      <c r="E12" s="12">
        <v>0</v>
      </c>
      <c r="F12" s="13" t="s">
        <v>36</v>
      </c>
      <c r="G12" s="14">
        <v>44929</v>
      </c>
      <c r="H12" s="14" t="s">
        <v>56</v>
      </c>
      <c r="I12" s="11" t="s">
        <v>517</v>
      </c>
      <c r="J12" s="13" t="s">
        <v>37</v>
      </c>
      <c r="K12" s="11" t="s">
        <v>516</v>
      </c>
      <c r="L12" s="13"/>
    </row>
    <row r="13" spans="1:12" ht="45">
      <c r="A13" s="20" t="s">
        <v>73</v>
      </c>
      <c r="B13" s="10">
        <v>44929</v>
      </c>
      <c r="C13" s="13" t="s">
        <v>51</v>
      </c>
      <c r="D13" s="20" t="s">
        <v>52</v>
      </c>
      <c r="E13" s="12">
        <v>0</v>
      </c>
      <c r="F13" s="13" t="s">
        <v>36</v>
      </c>
      <c r="G13" s="14">
        <v>44929</v>
      </c>
      <c r="H13" s="14" t="s">
        <v>56</v>
      </c>
      <c r="I13" s="11" t="s">
        <v>525</v>
      </c>
      <c r="J13" s="13" t="s">
        <v>37</v>
      </c>
      <c r="K13" s="11" t="s">
        <v>524</v>
      </c>
      <c r="L13" s="13"/>
    </row>
    <row r="14" spans="1:12" ht="60">
      <c r="A14" s="20" t="s">
        <v>74</v>
      </c>
      <c r="B14" s="10">
        <v>44929</v>
      </c>
      <c r="C14" s="13" t="s">
        <v>28</v>
      </c>
      <c r="D14" s="20" t="s">
        <v>17</v>
      </c>
      <c r="E14" s="12">
        <v>0</v>
      </c>
      <c r="F14" s="13" t="s">
        <v>50</v>
      </c>
      <c r="G14" s="14">
        <v>44929</v>
      </c>
      <c r="H14" s="14" t="s">
        <v>56</v>
      </c>
      <c r="I14" s="11" t="s">
        <v>669</v>
      </c>
      <c r="J14" s="13" t="s">
        <v>37</v>
      </c>
      <c r="K14" s="11" t="s">
        <v>668</v>
      </c>
      <c r="L14" s="13"/>
    </row>
    <row r="15" spans="1:12" ht="90">
      <c r="A15" s="20" t="s">
        <v>75</v>
      </c>
      <c r="B15" s="10">
        <v>44929</v>
      </c>
      <c r="C15" s="13" t="s">
        <v>27</v>
      </c>
      <c r="D15" s="20" t="s">
        <v>35</v>
      </c>
      <c r="E15" s="12">
        <v>0</v>
      </c>
      <c r="F15" s="11" t="s">
        <v>49</v>
      </c>
      <c r="G15" s="14">
        <v>44929</v>
      </c>
      <c r="H15" s="14" t="s">
        <v>56</v>
      </c>
      <c r="I15" s="11" t="s">
        <v>667</v>
      </c>
      <c r="J15" s="13" t="s">
        <v>37</v>
      </c>
      <c r="K15" s="11" t="s">
        <v>666</v>
      </c>
      <c r="L15" s="13"/>
    </row>
    <row r="16" spans="1:12" ht="30">
      <c r="A16" s="20" t="s">
        <v>76</v>
      </c>
      <c r="B16" s="10">
        <v>44929</v>
      </c>
      <c r="C16" s="13" t="s">
        <v>48</v>
      </c>
      <c r="D16" s="18">
        <v>44792042</v>
      </c>
      <c r="E16" s="12">
        <v>0</v>
      </c>
      <c r="F16" s="13" t="s">
        <v>12</v>
      </c>
      <c r="G16" s="14">
        <v>44929</v>
      </c>
      <c r="H16" s="14" t="s">
        <v>56</v>
      </c>
      <c r="I16" s="13" t="s">
        <v>241</v>
      </c>
      <c r="J16" s="13" t="s">
        <v>37</v>
      </c>
      <c r="K16" s="13" t="s">
        <v>165</v>
      </c>
      <c r="L16" s="13"/>
    </row>
    <row r="17" spans="1:12" ht="30">
      <c r="A17" s="20" t="s">
        <v>77</v>
      </c>
      <c r="B17" s="10">
        <v>44929</v>
      </c>
      <c r="C17" s="22" t="s">
        <v>33</v>
      </c>
      <c r="D17" s="20" t="s">
        <v>23</v>
      </c>
      <c r="E17" s="12">
        <v>0</v>
      </c>
      <c r="F17" s="13" t="s">
        <v>36</v>
      </c>
      <c r="G17" s="14">
        <v>44929</v>
      </c>
      <c r="H17" s="14" t="s">
        <v>56</v>
      </c>
      <c r="I17" s="11" t="s">
        <v>546</v>
      </c>
      <c r="J17" s="13" t="s">
        <v>37</v>
      </c>
      <c r="K17" s="11" t="s">
        <v>545</v>
      </c>
      <c r="L17" s="13"/>
    </row>
    <row r="18" spans="1:12" ht="45">
      <c r="A18" s="20" t="s">
        <v>78</v>
      </c>
      <c r="B18" s="10">
        <v>44929</v>
      </c>
      <c r="C18" s="13" t="s">
        <v>26</v>
      </c>
      <c r="D18" s="20" t="s">
        <v>35</v>
      </c>
      <c r="E18" s="12">
        <v>0</v>
      </c>
      <c r="F18" s="13" t="s">
        <v>11</v>
      </c>
      <c r="G18" s="14">
        <v>44929</v>
      </c>
      <c r="H18" s="14" t="s">
        <v>56</v>
      </c>
      <c r="I18" s="11" t="s">
        <v>675</v>
      </c>
      <c r="J18" s="13" t="s">
        <v>37</v>
      </c>
      <c r="K18" s="11" t="s">
        <v>674</v>
      </c>
      <c r="L18" s="13"/>
    </row>
    <row r="19" spans="1:12" ht="45">
      <c r="A19" s="20" t="s">
        <v>79</v>
      </c>
      <c r="B19" s="10">
        <v>44952</v>
      </c>
      <c r="C19" s="13" t="s">
        <v>80</v>
      </c>
      <c r="D19" s="20" t="s">
        <v>81</v>
      </c>
      <c r="E19" s="12">
        <v>0</v>
      </c>
      <c r="F19" s="13" t="s">
        <v>82</v>
      </c>
      <c r="G19" s="14">
        <v>44952</v>
      </c>
      <c r="H19" s="21">
        <v>44927</v>
      </c>
      <c r="I19" s="13" t="s">
        <v>98</v>
      </c>
      <c r="J19" s="13" t="s">
        <v>37</v>
      </c>
      <c r="K19" s="13" t="s">
        <v>46</v>
      </c>
      <c r="L19" s="13"/>
    </row>
    <row r="20" spans="1:12" ht="30">
      <c r="A20" s="20" t="s">
        <v>83</v>
      </c>
      <c r="B20" s="10">
        <v>44944</v>
      </c>
      <c r="C20" s="13" t="s">
        <v>84</v>
      </c>
      <c r="D20" s="20" t="s">
        <v>85</v>
      </c>
      <c r="E20" s="12">
        <v>0</v>
      </c>
      <c r="F20" s="13" t="s">
        <v>86</v>
      </c>
      <c r="G20" s="14">
        <v>44944</v>
      </c>
      <c r="H20" s="21">
        <v>44927</v>
      </c>
      <c r="I20" s="13" t="s">
        <v>100</v>
      </c>
      <c r="J20" s="13" t="s">
        <v>37</v>
      </c>
      <c r="K20" s="13" t="s">
        <v>99</v>
      </c>
      <c r="L20" s="13"/>
    </row>
    <row r="21" spans="1:12" ht="30">
      <c r="A21" s="20" t="s">
        <v>87</v>
      </c>
      <c r="B21" s="10">
        <v>44966</v>
      </c>
      <c r="C21" s="13" t="s">
        <v>38</v>
      </c>
      <c r="D21" s="20" t="s">
        <v>39</v>
      </c>
      <c r="E21" s="12">
        <v>0</v>
      </c>
      <c r="F21" s="11" t="s">
        <v>432</v>
      </c>
      <c r="G21" s="14">
        <v>44966</v>
      </c>
      <c r="H21" s="21">
        <v>44958</v>
      </c>
      <c r="I21" s="11" t="s">
        <v>498</v>
      </c>
      <c r="J21" s="13" t="s">
        <v>37</v>
      </c>
      <c r="K21" s="11" t="s">
        <v>497</v>
      </c>
      <c r="L21" s="13"/>
    </row>
    <row r="22" spans="1:12" ht="30">
      <c r="A22" s="20" t="s">
        <v>88</v>
      </c>
      <c r="B22" s="10">
        <v>44973</v>
      </c>
      <c r="C22" s="13" t="s">
        <v>89</v>
      </c>
      <c r="D22" s="20" t="s">
        <v>90</v>
      </c>
      <c r="E22" s="12">
        <v>0</v>
      </c>
      <c r="F22" s="13" t="s">
        <v>91</v>
      </c>
      <c r="G22" s="14">
        <v>44973</v>
      </c>
      <c r="H22" s="14">
        <v>44975</v>
      </c>
      <c r="I22" s="13" t="s">
        <v>109</v>
      </c>
      <c r="J22" s="13" t="s">
        <v>92</v>
      </c>
      <c r="K22" s="13" t="s">
        <v>108</v>
      </c>
      <c r="L22" s="13" t="s">
        <v>13</v>
      </c>
    </row>
    <row r="23" spans="1:12" ht="30">
      <c r="A23" s="20" t="s">
        <v>101</v>
      </c>
      <c r="B23" s="10">
        <v>44978</v>
      </c>
      <c r="C23" s="13" t="s">
        <v>40</v>
      </c>
      <c r="D23" s="20" t="s">
        <v>21</v>
      </c>
      <c r="E23" s="12">
        <v>0</v>
      </c>
      <c r="F23" s="13" t="s">
        <v>102</v>
      </c>
      <c r="G23" s="14">
        <v>44978</v>
      </c>
      <c r="H23" s="14" t="s">
        <v>56</v>
      </c>
      <c r="I23" s="13" t="s">
        <v>109</v>
      </c>
      <c r="J23" s="13" t="s">
        <v>92</v>
      </c>
      <c r="K23" s="11" t="s">
        <v>427</v>
      </c>
      <c r="L23" s="13"/>
    </row>
    <row r="24" spans="1:12" ht="45">
      <c r="A24" s="20" t="s">
        <v>103</v>
      </c>
      <c r="B24" s="10">
        <v>44981</v>
      </c>
      <c r="C24" s="13" t="s">
        <v>107</v>
      </c>
      <c r="D24" s="20" t="s">
        <v>104</v>
      </c>
      <c r="E24" s="12" t="s">
        <v>105</v>
      </c>
      <c r="F24" s="13" t="s">
        <v>106</v>
      </c>
      <c r="G24" s="14">
        <v>44981</v>
      </c>
      <c r="H24" s="14" t="s">
        <v>56</v>
      </c>
      <c r="I24" s="11" t="s">
        <v>557</v>
      </c>
      <c r="J24" s="13" t="s">
        <v>92</v>
      </c>
      <c r="K24" s="11" t="s">
        <v>550</v>
      </c>
      <c r="L24" s="13"/>
    </row>
    <row r="25" spans="1:12" ht="30">
      <c r="A25" s="20" t="s">
        <v>110</v>
      </c>
      <c r="B25" s="10">
        <v>44991</v>
      </c>
      <c r="C25" s="13" t="s">
        <v>111</v>
      </c>
      <c r="D25" s="20" t="s">
        <v>112</v>
      </c>
      <c r="E25" s="12">
        <v>114</v>
      </c>
      <c r="F25" s="13" t="s">
        <v>113</v>
      </c>
      <c r="G25" s="14">
        <v>44991</v>
      </c>
      <c r="H25" s="14">
        <v>44998</v>
      </c>
      <c r="I25" s="13" t="s">
        <v>154</v>
      </c>
      <c r="J25" s="13" t="s">
        <v>92</v>
      </c>
      <c r="K25" s="13" t="s">
        <v>157</v>
      </c>
      <c r="L25" s="13"/>
    </row>
    <row r="26" spans="1:12" ht="30">
      <c r="A26" s="20" t="s">
        <v>114</v>
      </c>
      <c r="B26" s="10">
        <v>44992</v>
      </c>
      <c r="C26" s="13" t="s">
        <v>115</v>
      </c>
      <c r="D26" s="20" t="s">
        <v>116</v>
      </c>
      <c r="E26" s="12">
        <v>0</v>
      </c>
      <c r="F26" s="13" t="s">
        <v>117</v>
      </c>
      <c r="G26" s="14">
        <v>44992</v>
      </c>
      <c r="H26" s="14">
        <v>45000</v>
      </c>
      <c r="I26" s="13" t="s">
        <v>152</v>
      </c>
      <c r="J26" s="13" t="s">
        <v>92</v>
      </c>
      <c r="K26" s="13" t="s">
        <v>151</v>
      </c>
      <c r="L26" s="13"/>
    </row>
    <row r="27" spans="1:12" ht="30">
      <c r="A27" s="20" t="s">
        <v>118</v>
      </c>
      <c r="B27" s="10">
        <v>44991</v>
      </c>
      <c r="C27" s="13" t="s">
        <v>148</v>
      </c>
      <c r="D27" s="20" t="s">
        <v>149</v>
      </c>
      <c r="E27" s="12">
        <v>0</v>
      </c>
      <c r="F27" s="13" t="s">
        <v>150</v>
      </c>
      <c r="G27" s="14">
        <v>44991</v>
      </c>
      <c r="H27" s="17">
        <v>44986</v>
      </c>
      <c r="I27" s="13" t="s">
        <v>242</v>
      </c>
      <c r="J27" s="13" t="s">
        <v>92</v>
      </c>
      <c r="K27" s="13" t="s">
        <v>166</v>
      </c>
      <c r="L27" s="13"/>
    </row>
    <row r="28" spans="1:12" ht="30">
      <c r="A28" s="20" t="s">
        <v>119</v>
      </c>
      <c r="B28" s="10">
        <v>44992</v>
      </c>
      <c r="C28" s="13" t="s">
        <v>145</v>
      </c>
      <c r="D28" s="20" t="s">
        <v>146</v>
      </c>
      <c r="E28" s="12">
        <v>0</v>
      </c>
      <c r="F28" s="13" t="s">
        <v>147</v>
      </c>
      <c r="G28" s="14">
        <v>44992</v>
      </c>
      <c r="H28" s="14">
        <v>45000</v>
      </c>
      <c r="I28" s="13" t="s">
        <v>152</v>
      </c>
      <c r="J28" s="13" t="s">
        <v>92</v>
      </c>
      <c r="K28" s="13" t="s">
        <v>153</v>
      </c>
      <c r="L28" s="13"/>
    </row>
    <row r="29" spans="1:12" ht="105">
      <c r="A29" s="20" t="s">
        <v>120</v>
      </c>
      <c r="B29" s="10">
        <v>44987</v>
      </c>
      <c r="C29" s="13" t="s">
        <v>142</v>
      </c>
      <c r="D29" s="20" t="s">
        <v>143</v>
      </c>
      <c r="E29" s="12">
        <v>0</v>
      </c>
      <c r="F29" s="13" t="s">
        <v>144</v>
      </c>
      <c r="G29" s="14">
        <v>44987</v>
      </c>
      <c r="H29" s="18" t="s">
        <v>56</v>
      </c>
      <c r="I29" s="11" t="s">
        <v>662</v>
      </c>
      <c r="J29" s="13" t="s">
        <v>92</v>
      </c>
      <c r="K29" s="11" t="s">
        <v>661</v>
      </c>
      <c r="L29" s="13"/>
    </row>
    <row r="30" spans="1:12" ht="30">
      <c r="A30" s="20" t="s">
        <v>121</v>
      </c>
      <c r="B30" s="16">
        <v>44999</v>
      </c>
      <c r="C30" s="13" t="s">
        <v>138</v>
      </c>
      <c r="D30" s="20" t="s">
        <v>139</v>
      </c>
      <c r="E30" s="12">
        <v>0</v>
      </c>
      <c r="F30" s="13" t="s">
        <v>140</v>
      </c>
      <c r="G30" s="19">
        <v>44999</v>
      </c>
      <c r="H30" s="18" t="s">
        <v>141</v>
      </c>
      <c r="I30" s="13" t="s">
        <v>156</v>
      </c>
      <c r="J30" s="13" t="s">
        <v>92</v>
      </c>
      <c r="K30" s="13" t="s">
        <v>155</v>
      </c>
      <c r="L30" s="13" t="s">
        <v>13</v>
      </c>
    </row>
    <row r="31" spans="1:12" ht="30">
      <c r="A31" s="20" t="s">
        <v>122</v>
      </c>
      <c r="B31" s="16">
        <v>45000</v>
      </c>
      <c r="C31" s="13" t="s">
        <v>135</v>
      </c>
      <c r="D31" s="20" t="s">
        <v>136</v>
      </c>
      <c r="E31" s="12">
        <v>198</v>
      </c>
      <c r="F31" s="13" t="s">
        <v>137</v>
      </c>
      <c r="G31" s="14">
        <v>45000</v>
      </c>
      <c r="H31" s="17">
        <v>44986</v>
      </c>
      <c r="I31" s="2" t="s">
        <v>159</v>
      </c>
      <c r="J31" s="13" t="s">
        <v>92</v>
      </c>
      <c r="K31" s="2" t="s">
        <v>158</v>
      </c>
      <c r="L31" s="13"/>
    </row>
    <row r="32" spans="1:12" ht="30">
      <c r="A32" s="20" t="s">
        <v>123</v>
      </c>
      <c r="B32" s="16">
        <v>45002</v>
      </c>
      <c r="C32" s="13" t="s">
        <v>132</v>
      </c>
      <c r="D32" s="20" t="s">
        <v>133</v>
      </c>
      <c r="E32" s="12">
        <v>690</v>
      </c>
      <c r="F32" s="13" t="s">
        <v>134</v>
      </c>
      <c r="G32" s="14">
        <v>45002</v>
      </c>
      <c r="H32" s="18" t="s">
        <v>56</v>
      </c>
      <c r="I32" s="11" t="s">
        <v>521</v>
      </c>
      <c r="J32" s="13" t="s">
        <v>92</v>
      </c>
      <c r="K32" s="11" t="s">
        <v>520</v>
      </c>
      <c r="L32" s="13"/>
    </row>
    <row r="33" spans="1:12" ht="30">
      <c r="A33" s="23" t="s">
        <v>124</v>
      </c>
      <c r="B33" s="15">
        <v>45012</v>
      </c>
      <c r="C33" s="13" t="s">
        <v>128</v>
      </c>
      <c r="D33" s="20" t="s">
        <v>129</v>
      </c>
      <c r="E33" s="12">
        <v>25.21</v>
      </c>
      <c r="F33" s="13" t="s">
        <v>130</v>
      </c>
      <c r="G33" s="14">
        <v>45012</v>
      </c>
      <c r="H33" s="17">
        <v>44986</v>
      </c>
      <c r="I33" s="13" t="s">
        <v>161</v>
      </c>
      <c r="J33" s="13" t="s">
        <v>92</v>
      </c>
      <c r="K33" s="13" t="s">
        <v>160</v>
      </c>
      <c r="L33" s="13"/>
    </row>
    <row r="34" spans="1:12" ht="30">
      <c r="A34" s="20" t="s">
        <v>125</v>
      </c>
      <c r="B34" s="16">
        <v>45013</v>
      </c>
      <c r="C34" s="13" t="s">
        <v>126</v>
      </c>
      <c r="D34" s="20" t="s">
        <v>127</v>
      </c>
      <c r="E34" s="12">
        <v>462</v>
      </c>
      <c r="F34" s="13" t="s">
        <v>131</v>
      </c>
      <c r="G34" s="14">
        <v>45013</v>
      </c>
      <c r="H34" s="14">
        <v>45052</v>
      </c>
      <c r="I34" s="13" t="s">
        <v>264</v>
      </c>
      <c r="J34" s="13" t="s">
        <v>92</v>
      </c>
      <c r="K34" s="13" t="s">
        <v>261</v>
      </c>
      <c r="L34" s="13"/>
    </row>
    <row r="35" spans="1:12" ht="30">
      <c r="A35" s="20" t="s">
        <v>162</v>
      </c>
      <c r="B35" s="10">
        <v>45021</v>
      </c>
      <c r="C35" s="13" t="s">
        <v>164</v>
      </c>
      <c r="D35" s="20" t="s">
        <v>163</v>
      </c>
      <c r="E35" s="12">
        <v>0</v>
      </c>
      <c r="F35" s="13" t="s">
        <v>36</v>
      </c>
      <c r="G35" s="14">
        <v>45021</v>
      </c>
      <c r="H35" s="18" t="s">
        <v>56</v>
      </c>
      <c r="I35" s="13" t="s">
        <v>309</v>
      </c>
      <c r="J35" s="13" t="s">
        <v>92</v>
      </c>
      <c r="K35" s="13" t="s">
        <v>308</v>
      </c>
      <c r="L35" s="13"/>
    </row>
    <row r="36" spans="1:12" ht="45">
      <c r="A36" s="20" t="s">
        <v>167</v>
      </c>
      <c r="B36" s="10">
        <v>45028</v>
      </c>
      <c r="C36" s="13" t="s">
        <v>185</v>
      </c>
      <c r="D36" s="20" t="s">
        <v>186</v>
      </c>
      <c r="E36" s="12">
        <v>0</v>
      </c>
      <c r="F36" s="13" t="s">
        <v>187</v>
      </c>
      <c r="G36" s="14">
        <v>45028</v>
      </c>
      <c r="H36" s="14">
        <v>45046</v>
      </c>
      <c r="I36" s="13" t="s">
        <v>248</v>
      </c>
      <c r="J36" s="13" t="s">
        <v>92</v>
      </c>
      <c r="K36" s="13" t="s">
        <v>249</v>
      </c>
      <c r="L36" s="13" t="s">
        <v>13</v>
      </c>
    </row>
    <row r="37" spans="1:12" ht="30">
      <c r="A37" s="20" t="s">
        <v>168</v>
      </c>
      <c r="B37" s="10">
        <v>45028</v>
      </c>
      <c r="C37" s="13" t="s">
        <v>188</v>
      </c>
      <c r="D37" s="20" t="s">
        <v>189</v>
      </c>
      <c r="E37" s="12">
        <v>0</v>
      </c>
      <c r="F37" s="13" t="s">
        <v>190</v>
      </c>
      <c r="G37" s="14">
        <v>45028</v>
      </c>
      <c r="H37" s="18" t="s">
        <v>56</v>
      </c>
      <c r="I37" s="11" t="s">
        <v>504</v>
      </c>
      <c r="J37" s="13" t="s">
        <v>92</v>
      </c>
      <c r="K37" s="11" t="s">
        <v>503</v>
      </c>
      <c r="L37" s="13"/>
    </row>
    <row r="38" spans="1:12" ht="30">
      <c r="A38" s="20" t="s">
        <v>169</v>
      </c>
      <c r="B38" s="10">
        <v>45029</v>
      </c>
      <c r="C38" s="13" t="s">
        <v>191</v>
      </c>
      <c r="D38" s="20" t="s">
        <v>192</v>
      </c>
      <c r="E38" s="12" t="s">
        <v>193</v>
      </c>
      <c r="F38" s="13" t="s">
        <v>194</v>
      </c>
      <c r="G38" s="14">
        <v>45029</v>
      </c>
      <c r="H38" s="14">
        <v>45030</v>
      </c>
      <c r="I38" s="13" t="s">
        <v>245</v>
      </c>
      <c r="J38" s="13" t="s">
        <v>92</v>
      </c>
      <c r="K38" s="13" t="s">
        <v>244</v>
      </c>
      <c r="L38" s="13"/>
    </row>
    <row r="39" spans="1:12" ht="30">
      <c r="A39" s="20" t="s">
        <v>170</v>
      </c>
      <c r="B39" s="10">
        <v>45034</v>
      </c>
      <c r="C39" s="13" t="s">
        <v>195</v>
      </c>
      <c r="D39" s="20" t="s">
        <v>196</v>
      </c>
      <c r="E39" s="12">
        <v>0</v>
      </c>
      <c r="F39" s="13" t="s">
        <v>36</v>
      </c>
      <c r="G39" s="14">
        <v>45034</v>
      </c>
      <c r="H39" s="18" t="s">
        <v>56</v>
      </c>
      <c r="I39" s="11" t="s">
        <v>385</v>
      </c>
      <c r="J39" s="13" t="s">
        <v>92</v>
      </c>
      <c r="K39" s="11" t="s">
        <v>384</v>
      </c>
      <c r="L39" s="13"/>
    </row>
    <row r="40" spans="1:12" ht="30">
      <c r="A40" s="20" t="s">
        <v>171</v>
      </c>
      <c r="B40" s="10">
        <v>45035</v>
      </c>
      <c r="C40" s="13" t="s">
        <v>197</v>
      </c>
      <c r="D40" s="20" t="s">
        <v>198</v>
      </c>
      <c r="E40" s="12">
        <v>0</v>
      </c>
      <c r="F40" s="13" t="s">
        <v>199</v>
      </c>
      <c r="G40" s="14">
        <v>45035</v>
      </c>
      <c r="H40" s="18" t="s">
        <v>56</v>
      </c>
      <c r="I40" s="13" t="s">
        <v>248</v>
      </c>
      <c r="J40" s="13" t="s">
        <v>92</v>
      </c>
      <c r="K40" s="13" t="s">
        <v>247</v>
      </c>
      <c r="L40" s="13"/>
    </row>
    <row r="41" spans="1:12" ht="30">
      <c r="A41" s="20" t="s">
        <v>172</v>
      </c>
      <c r="B41" s="10">
        <v>45035</v>
      </c>
      <c r="C41" s="13" t="s">
        <v>200</v>
      </c>
      <c r="D41" s="20" t="s">
        <v>201</v>
      </c>
      <c r="E41" s="12">
        <v>0</v>
      </c>
      <c r="F41" s="13" t="s">
        <v>202</v>
      </c>
      <c r="G41" s="14">
        <v>45035</v>
      </c>
      <c r="H41" s="14" t="s">
        <v>203</v>
      </c>
      <c r="I41" s="3" t="s">
        <v>381</v>
      </c>
      <c r="J41" s="13" t="s">
        <v>92</v>
      </c>
      <c r="K41" s="3" t="s">
        <v>380</v>
      </c>
      <c r="L41" s="13" t="s">
        <v>13</v>
      </c>
    </row>
    <row r="42" spans="1:12" ht="45">
      <c r="A42" s="20" t="s">
        <v>173</v>
      </c>
      <c r="B42" s="10">
        <v>45036</v>
      </c>
      <c r="C42" s="13" t="s">
        <v>204</v>
      </c>
      <c r="D42" s="20" t="s">
        <v>205</v>
      </c>
      <c r="E42" s="12">
        <v>0</v>
      </c>
      <c r="F42" s="13" t="s">
        <v>206</v>
      </c>
      <c r="G42" s="14">
        <v>45036</v>
      </c>
      <c r="H42" s="18" t="s">
        <v>56</v>
      </c>
      <c r="I42" s="11" t="s">
        <v>595</v>
      </c>
      <c r="J42" s="13" t="s">
        <v>92</v>
      </c>
      <c r="K42" s="11" t="s">
        <v>561</v>
      </c>
      <c r="L42" s="13"/>
    </row>
    <row r="43" spans="1:12" ht="30">
      <c r="A43" s="20" t="s">
        <v>174</v>
      </c>
      <c r="B43" s="10">
        <v>45036</v>
      </c>
      <c r="C43" s="13" t="s">
        <v>207</v>
      </c>
      <c r="D43" s="20" t="s">
        <v>208</v>
      </c>
      <c r="E43" s="12">
        <v>150</v>
      </c>
      <c r="F43" s="13" t="s">
        <v>209</v>
      </c>
      <c r="G43" s="14">
        <v>45036</v>
      </c>
      <c r="H43" s="14">
        <v>45037</v>
      </c>
      <c r="I43" s="13" t="s">
        <v>243</v>
      </c>
      <c r="J43" s="13" t="s">
        <v>92</v>
      </c>
      <c r="K43" s="13" t="s">
        <v>246</v>
      </c>
      <c r="L43" s="13"/>
    </row>
    <row r="44" spans="1:12" ht="30">
      <c r="A44" s="20" t="s">
        <v>175</v>
      </c>
      <c r="B44" s="10">
        <v>45036</v>
      </c>
      <c r="C44" s="13" t="s">
        <v>210</v>
      </c>
      <c r="D44" s="20" t="s">
        <v>211</v>
      </c>
      <c r="E44" s="12">
        <v>244.8</v>
      </c>
      <c r="F44" s="13" t="s">
        <v>212</v>
      </c>
      <c r="G44" s="14">
        <v>45036</v>
      </c>
      <c r="H44" s="18" t="s">
        <v>56</v>
      </c>
      <c r="I44" s="13" t="s">
        <v>251</v>
      </c>
      <c r="J44" s="13" t="s">
        <v>92</v>
      </c>
      <c r="K44" s="13" t="s">
        <v>250</v>
      </c>
      <c r="L44" s="13"/>
    </row>
    <row r="45" spans="1:12" ht="30">
      <c r="A45" s="20" t="s">
        <v>176</v>
      </c>
      <c r="B45" s="10">
        <v>45043</v>
      </c>
      <c r="C45" s="13" t="s">
        <v>213</v>
      </c>
      <c r="D45" s="20" t="s">
        <v>214</v>
      </c>
      <c r="E45" s="12" t="s">
        <v>216</v>
      </c>
      <c r="F45" s="13" t="s">
        <v>215</v>
      </c>
      <c r="G45" s="14">
        <v>45043</v>
      </c>
      <c r="H45" s="17">
        <v>45047</v>
      </c>
      <c r="I45" s="13" t="s">
        <v>313</v>
      </c>
      <c r="J45" s="13" t="s">
        <v>92</v>
      </c>
      <c r="K45" s="13" t="s">
        <v>312</v>
      </c>
      <c r="L45" s="13"/>
    </row>
    <row r="46" spans="1:12" ht="45">
      <c r="A46" s="20" t="s">
        <v>177</v>
      </c>
      <c r="B46" s="10">
        <v>45043</v>
      </c>
      <c r="C46" s="13" t="s">
        <v>217</v>
      </c>
      <c r="D46" s="20" t="s">
        <v>218</v>
      </c>
      <c r="E46" s="12">
        <v>0</v>
      </c>
      <c r="F46" s="13" t="s">
        <v>274</v>
      </c>
      <c r="G46" s="14">
        <v>45043</v>
      </c>
      <c r="H46" s="14" t="s">
        <v>219</v>
      </c>
      <c r="I46" s="13" t="s">
        <v>311</v>
      </c>
      <c r="J46" s="13" t="s">
        <v>92</v>
      </c>
      <c r="K46" s="13" t="s">
        <v>310</v>
      </c>
      <c r="L46" s="13"/>
    </row>
    <row r="47" spans="1:12" ht="30">
      <c r="A47" s="20" t="s">
        <v>178</v>
      </c>
      <c r="B47" s="10">
        <v>45043</v>
      </c>
      <c r="C47" s="13" t="s">
        <v>220</v>
      </c>
      <c r="D47" s="20" t="s">
        <v>221</v>
      </c>
      <c r="E47" s="12">
        <v>246.14</v>
      </c>
      <c r="F47" s="13" t="s">
        <v>222</v>
      </c>
      <c r="G47" s="14">
        <v>45043</v>
      </c>
      <c r="H47" s="17">
        <v>45047</v>
      </c>
      <c r="I47" s="13" t="s">
        <v>253</v>
      </c>
      <c r="J47" s="13" t="s">
        <v>92</v>
      </c>
      <c r="K47" s="13" t="s">
        <v>252</v>
      </c>
      <c r="L47" s="13"/>
    </row>
    <row r="48" spans="1:12" ht="30">
      <c r="A48" s="20" t="s">
        <v>179</v>
      </c>
      <c r="B48" s="10">
        <v>45043</v>
      </c>
      <c r="C48" s="13" t="s">
        <v>224</v>
      </c>
      <c r="D48" s="20" t="s">
        <v>223</v>
      </c>
      <c r="E48" s="12">
        <v>0</v>
      </c>
      <c r="F48" s="13" t="s">
        <v>225</v>
      </c>
      <c r="G48" s="14">
        <v>45043</v>
      </c>
      <c r="H48" s="14">
        <v>45053</v>
      </c>
      <c r="I48" s="13" t="s">
        <v>254</v>
      </c>
      <c r="J48" s="13" t="s">
        <v>92</v>
      </c>
      <c r="K48" s="13" t="s">
        <v>255</v>
      </c>
      <c r="L48" s="13" t="s">
        <v>13</v>
      </c>
    </row>
    <row r="49" spans="1:12" ht="30">
      <c r="A49" s="20" t="s">
        <v>180</v>
      </c>
      <c r="B49" s="10">
        <v>45043</v>
      </c>
      <c r="C49" s="13" t="s">
        <v>229</v>
      </c>
      <c r="D49" s="20" t="s">
        <v>227</v>
      </c>
      <c r="E49" s="12">
        <v>0</v>
      </c>
      <c r="F49" s="13" t="s">
        <v>228</v>
      </c>
      <c r="G49" s="14">
        <v>45043</v>
      </c>
      <c r="H49" s="14">
        <v>45052</v>
      </c>
      <c r="I49" s="13" t="s">
        <v>254</v>
      </c>
      <c r="J49" s="13" t="s">
        <v>92</v>
      </c>
      <c r="K49" s="13" t="s">
        <v>256</v>
      </c>
      <c r="L49" s="13" t="s">
        <v>13</v>
      </c>
    </row>
    <row r="50" spans="1:12" ht="30">
      <c r="A50" s="20" t="s">
        <v>181</v>
      </c>
      <c r="B50" s="10">
        <v>45044</v>
      </c>
      <c r="C50" s="13" t="s">
        <v>226</v>
      </c>
      <c r="D50" s="20" t="s">
        <v>227</v>
      </c>
      <c r="E50" s="12">
        <v>0</v>
      </c>
      <c r="F50" s="13" t="s">
        <v>228</v>
      </c>
      <c r="G50" s="14">
        <v>45044</v>
      </c>
      <c r="H50" s="14">
        <v>45053</v>
      </c>
      <c r="I50" s="13" t="s">
        <v>254</v>
      </c>
      <c r="J50" s="13" t="s">
        <v>92</v>
      </c>
      <c r="K50" s="13" t="s">
        <v>257</v>
      </c>
      <c r="L50" s="13" t="s">
        <v>13</v>
      </c>
    </row>
    <row r="51" spans="1:12" ht="30">
      <c r="A51" s="20" t="s">
        <v>182</v>
      </c>
      <c r="B51" s="10">
        <v>45048</v>
      </c>
      <c r="C51" s="13" t="s">
        <v>230</v>
      </c>
      <c r="D51" s="18">
        <v>47111721</v>
      </c>
      <c r="E51" s="12">
        <v>0</v>
      </c>
      <c r="F51" s="13" t="s">
        <v>231</v>
      </c>
      <c r="G51" s="14">
        <v>45048</v>
      </c>
      <c r="H51" s="14">
        <v>45064</v>
      </c>
      <c r="I51" s="11" t="s">
        <v>422</v>
      </c>
      <c r="J51" s="13" t="s">
        <v>92</v>
      </c>
      <c r="K51" s="11" t="s">
        <v>409</v>
      </c>
      <c r="L51" s="13" t="s">
        <v>13</v>
      </c>
    </row>
    <row r="52" spans="1:12" ht="30">
      <c r="A52" s="20" t="s">
        <v>183</v>
      </c>
      <c r="B52" s="10">
        <v>45055</v>
      </c>
      <c r="C52" s="13" t="s">
        <v>233</v>
      </c>
      <c r="D52" s="20" t="s">
        <v>232</v>
      </c>
      <c r="E52" s="12">
        <v>0</v>
      </c>
      <c r="F52" s="13" t="s">
        <v>36</v>
      </c>
      <c r="G52" s="14">
        <v>45055</v>
      </c>
      <c r="H52" s="18" t="s">
        <v>56</v>
      </c>
      <c r="I52" s="13" t="s">
        <v>264</v>
      </c>
      <c r="J52" s="13" t="s">
        <v>92</v>
      </c>
      <c r="K52" s="13" t="s">
        <v>260</v>
      </c>
      <c r="L52" s="13"/>
    </row>
    <row r="53" spans="1:12" ht="30">
      <c r="A53" s="20" t="s">
        <v>184</v>
      </c>
      <c r="B53" s="10">
        <v>45055</v>
      </c>
      <c r="C53" s="13" t="s">
        <v>234</v>
      </c>
      <c r="D53" s="20" t="s">
        <v>236</v>
      </c>
      <c r="E53" s="12">
        <v>72</v>
      </c>
      <c r="F53" s="13" t="s">
        <v>235</v>
      </c>
      <c r="G53" s="14">
        <v>45055</v>
      </c>
      <c r="H53" s="17">
        <v>45078</v>
      </c>
      <c r="I53" s="13" t="s">
        <v>259</v>
      </c>
      <c r="J53" s="13" t="s">
        <v>92</v>
      </c>
      <c r="K53" s="13" t="s">
        <v>258</v>
      </c>
      <c r="L53" s="13"/>
    </row>
    <row r="54" spans="1:12" ht="30">
      <c r="A54" s="20" t="s">
        <v>237</v>
      </c>
      <c r="B54" s="10">
        <v>45056</v>
      </c>
      <c r="C54" s="13" t="s">
        <v>238</v>
      </c>
      <c r="D54" s="20" t="s">
        <v>239</v>
      </c>
      <c r="E54" s="12">
        <v>0</v>
      </c>
      <c r="F54" s="13" t="s">
        <v>240</v>
      </c>
      <c r="G54" s="14">
        <v>45056</v>
      </c>
      <c r="H54" s="14">
        <v>45060</v>
      </c>
      <c r="I54" s="13" t="s">
        <v>263</v>
      </c>
      <c r="J54" s="13" t="s">
        <v>92</v>
      </c>
      <c r="K54" s="13" t="s">
        <v>262</v>
      </c>
      <c r="L54" s="13" t="s">
        <v>13</v>
      </c>
    </row>
    <row r="55" spans="1:12" ht="30">
      <c r="A55" s="20" t="s">
        <v>265</v>
      </c>
      <c r="B55" s="10">
        <v>45075</v>
      </c>
      <c r="C55" s="13" t="s">
        <v>275</v>
      </c>
      <c r="D55" s="20" t="s">
        <v>276</v>
      </c>
      <c r="E55" s="12">
        <v>0</v>
      </c>
      <c r="F55" s="13" t="s">
        <v>277</v>
      </c>
      <c r="G55" s="18" t="s">
        <v>278</v>
      </c>
      <c r="H55" s="14">
        <v>45084</v>
      </c>
      <c r="I55" s="13" t="s">
        <v>303</v>
      </c>
      <c r="J55" s="13" t="s">
        <v>92</v>
      </c>
      <c r="K55" s="13" t="s">
        <v>302</v>
      </c>
      <c r="L55" s="13" t="s">
        <v>13</v>
      </c>
    </row>
    <row r="56" spans="1:12" ht="30">
      <c r="A56" s="20" t="s">
        <v>266</v>
      </c>
      <c r="B56" s="10">
        <v>45075</v>
      </c>
      <c r="C56" s="13" t="s">
        <v>279</v>
      </c>
      <c r="D56" s="20" t="s">
        <v>280</v>
      </c>
      <c r="E56" s="12">
        <v>0</v>
      </c>
      <c r="F56" s="13" t="s">
        <v>281</v>
      </c>
      <c r="G56" s="14">
        <v>45064</v>
      </c>
      <c r="H56" s="14">
        <v>45064</v>
      </c>
      <c r="I56" s="13" t="s">
        <v>307</v>
      </c>
      <c r="J56" s="13" t="s">
        <v>92</v>
      </c>
      <c r="K56" s="13" t="s">
        <v>306</v>
      </c>
      <c r="L56" s="13"/>
    </row>
    <row r="57" spans="1:12" ht="30">
      <c r="A57" s="20" t="s">
        <v>267</v>
      </c>
      <c r="B57" s="10">
        <v>45086</v>
      </c>
      <c r="C57" s="13" t="s">
        <v>282</v>
      </c>
      <c r="D57" s="20" t="s">
        <v>285</v>
      </c>
      <c r="E57" s="12">
        <v>0</v>
      </c>
      <c r="F57" s="13" t="s">
        <v>283</v>
      </c>
      <c r="G57" s="14">
        <v>45086</v>
      </c>
      <c r="H57" s="14">
        <v>45109</v>
      </c>
      <c r="I57" s="13" t="s">
        <v>373</v>
      </c>
      <c r="J57" s="13" t="s">
        <v>284</v>
      </c>
      <c r="K57" s="13" t="s">
        <v>374</v>
      </c>
      <c r="L57" s="13" t="s">
        <v>13</v>
      </c>
    </row>
    <row r="58" spans="1:12" ht="30">
      <c r="A58" s="20" t="s">
        <v>268</v>
      </c>
      <c r="B58" s="10">
        <v>45089</v>
      </c>
      <c r="C58" s="13" t="s">
        <v>286</v>
      </c>
      <c r="D58" s="20" t="s">
        <v>287</v>
      </c>
      <c r="E58" s="12">
        <v>1004.6</v>
      </c>
      <c r="F58" s="13" t="s">
        <v>288</v>
      </c>
      <c r="G58" s="14">
        <v>45089</v>
      </c>
      <c r="H58" s="17">
        <v>45078</v>
      </c>
      <c r="I58" s="11" t="s">
        <v>389</v>
      </c>
      <c r="J58" s="13" t="s">
        <v>284</v>
      </c>
      <c r="K58" s="11" t="s">
        <v>388</v>
      </c>
      <c r="L58" s="13"/>
    </row>
    <row r="59" spans="1:12" ht="30">
      <c r="A59" s="20" t="s">
        <v>269</v>
      </c>
      <c r="B59" s="10">
        <v>45089</v>
      </c>
      <c r="C59" s="13" t="s">
        <v>289</v>
      </c>
      <c r="D59" s="18">
        <v>51231735</v>
      </c>
      <c r="E59" s="12">
        <v>215.88</v>
      </c>
      <c r="F59" s="13" t="s">
        <v>292</v>
      </c>
      <c r="G59" s="14">
        <v>45087</v>
      </c>
      <c r="H59" s="17">
        <v>45078</v>
      </c>
      <c r="I59" s="13" t="s">
        <v>371</v>
      </c>
      <c r="J59" s="13" t="s">
        <v>284</v>
      </c>
      <c r="K59" s="11" t="s">
        <v>626</v>
      </c>
      <c r="L59" s="13"/>
    </row>
    <row r="60" spans="1:12" ht="30">
      <c r="A60" s="20" t="s">
        <v>270</v>
      </c>
      <c r="B60" s="10">
        <v>45091</v>
      </c>
      <c r="C60" s="13" t="s">
        <v>295</v>
      </c>
      <c r="D60" s="20" t="s">
        <v>294</v>
      </c>
      <c r="E60" s="12">
        <v>933.07</v>
      </c>
      <c r="F60" s="13" t="s">
        <v>293</v>
      </c>
      <c r="G60" s="14">
        <v>45091</v>
      </c>
      <c r="H60" s="17">
        <v>45078</v>
      </c>
      <c r="I60" s="13" t="s">
        <v>305</v>
      </c>
      <c r="J60" s="13" t="s">
        <v>284</v>
      </c>
      <c r="K60" s="13" t="s">
        <v>304</v>
      </c>
      <c r="L60" s="13"/>
    </row>
    <row r="61" spans="1:12" ht="30">
      <c r="A61" s="20" t="s">
        <v>271</v>
      </c>
      <c r="B61" s="10">
        <v>45091</v>
      </c>
      <c r="C61" s="13" t="s">
        <v>296</v>
      </c>
      <c r="D61" s="20" t="s">
        <v>297</v>
      </c>
      <c r="E61" s="12">
        <v>282</v>
      </c>
      <c r="F61" s="13" t="s">
        <v>298</v>
      </c>
      <c r="G61" s="10">
        <v>45091</v>
      </c>
      <c r="H61" s="17">
        <v>45078</v>
      </c>
      <c r="I61" s="13" t="s">
        <v>316</v>
      </c>
      <c r="J61" s="13" t="s">
        <v>284</v>
      </c>
      <c r="K61" s="13" t="s">
        <v>315</v>
      </c>
      <c r="L61" s="13"/>
    </row>
    <row r="62" spans="1:12" ht="30">
      <c r="A62" s="20" t="s">
        <v>272</v>
      </c>
      <c r="B62" s="10">
        <v>45091</v>
      </c>
      <c r="C62" s="13" t="s">
        <v>299</v>
      </c>
      <c r="D62" s="20" t="s">
        <v>301</v>
      </c>
      <c r="E62" s="12">
        <v>37.200000000000003</v>
      </c>
      <c r="F62" s="13" t="s">
        <v>300</v>
      </c>
      <c r="G62" s="14">
        <v>45081</v>
      </c>
      <c r="H62" s="17">
        <v>45078</v>
      </c>
      <c r="I62" s="13" t="s">
        <v>372</v>
      </c>
      <c r="J62" s="13" t="s">
        <v>284</v>
      </c>
      <c r="K62" s="13" t="s">
        <v>317</v>
      </c>
      <c r="L62" s="13"/>
    </row>
    <row r="63" spans="1:12" ht="30">
      <c r="A63" s="20" t="s">
        <v>273</v>
      </c>
      <c r="B63" s="10">
        <v>45106</v>
      </c>
      <c r="C63" s="13" t="s">
        <v>290</v>
      </c>
      <c r="D63" s="20" t="s">
        <v>291</v>
      </c>
      <c r="E63" s="12">
        <v>0</v>
      </c>
      <c r="F63" s="13" t="s">
        <v>314</v>
      </c>
      <c r="G63" s="10">
        <v>45106</v>
      </c>
      <c r="H63" s="14">
        <v>45107</v>
      </c>
      <c r="I63" s="11" t="s">
        <v>378</v>
      </c>
      <c r="J63" s="13" t="s">
        <v>284</v>
      </c>
      <c r="K63" s="11" t="s">
        <v>379</v>
      </c>
      <c r="L63" s="13"/>
    </row>
    <row r="64" spans="1:12" ht="30">
      <c r="A64" s="20" t="s">
        <v>319</v>
      </c>
      <c r="B64" s="10">
        <v>45110</v>
      </c>
      <c r="C64" s="13" t="s">
        <v>230</v>
      </c>
      <c r="D64" s="18">
        <v>47111721</v>
      </c>
      <c r="E64" s="12">
        <v>0</v>
      </c>
      <c r="F64" s="13" t="s">
        <v>334</v>
      </c>
      <c r="G64" s="14">
        <v>45113</v>
      </c>
      <c r="H64" s="17">
        <v>45108</v>
      </c>
      <c r="I64" s="11" t="s">
        <v>422</v>
      </c>
      <c r="J64" s="13" t="s">
        <v>284</v>
      </c>
      <c r="K64" s="11" t="s">
        <v>408</v>
      </c>
      <c r="L64" s="13" t="s">
        <v>13</v>
      </c>
    </row>
    <row r="65" spans="1:12" ht="30">
      <c r="A65" s="20" t="s">
        <v>318</v>
      </c>
      <c r="B65" s="10">
        <v>45111</v>
      </c>
      <c r="C65" s="13" t="s">
        <v>335</v>
      </c>
      <c r="D65" s="20" t="s">
        <v>336</v>
      </c>
      <c r="E65" s="12">
        <v>24.99</v>
      </c>
      <c r="F65" s="13" t="s">
        <v>337</v>
      </c>
      <c r="G65" s="14">
        <v>45111</v>
      </c>
      <c r="H65" s="17">
        <v>45108</v>
      </c>
      <c r="I65" s="11" t="s">
        <v>373</v>
      </c>
      <c r="J65" s="13" t="s">
        <v>284</v>
      </c>
      <c r="K65" s="11" t="s">
        <v>377</v>
      </c>
      <c r="L65" s="13"/>
    </row>
    <row r="66" spans="1:12" ht="30">
      <c r="A66" s="20" t="s">
        <v>320</v>
      </c>
      <c r="B66" s="10">
        <v>45111</v>
      </c>
      <c r="C66" s="24" t="s">
        <v>338</v>
      </c>
      <c r="D66" s="25" t="s">
        <v>339</v>
      </c>
      <c r="E66" s="12">
        <v>430.2</v>
      </c>
      <c r="F66" s="13" t="s">
        <v>340</v>
      </c>
      <c r="G66" s="14">
        <v>45111</v>
      </c>
      <c r="H66" s="17">
        <v>45108</v>
      </c>
      <c r="I66" s="13" t="s">
        <v>376</v>
      </c>
      <c r="J66" s="13" t="s">
        <v>284</v>
      </c>
      <c r="K66" s="13" t="s">
        <v>375</v>
      </c>
      <c r="L66" s="13"/>
    </row>
    <row r="67" spans="1:12" ht="30">
      <c r="A67" s="20" t="s">
        <v>321</v>
      </c>
      <c r="B67" s="10">
        <v>45113</v>
      </c>
      <c r="C67" s="24" t="s">
        <v>341</v>
      </c>
      <c r="D67" s="25" t="s">
        <v>342</v>
      </c>
      <c r="E67" s="12">
        <v>0</v>
      </c>
      <c r="F67" s="13" t="s">
        <v>349</v>
      </c>
      <c r="G67" s="14">
        <v>45113</v>
      </c>
      <c r="H67" s="14">
        <v>45116</v>
      </c>
      <c r="I67" s="11" t="s">
        <v>387</v>
      </c>
      <c r="J67" s="13" t="s">
        <v>284</v>
      </c>
      <c r="K67" s="11" t="s">
        <v>386</v>
      </c>
      <c r="L67" s="13" t="s">
        <v>13</v>
      </c>
    </row>
    <row r="68" spans="1:12" ht="45">
      <c r="A68" s="20" t="s">
        <v>322</v>
      </c>
      <c r="B68" s="10">
        <v>45114</v>
      </c>
      <c r="C68" s="13" t="s">
        <v>286</v>
      </c>
      <c r="D68" s="20" t="s">
        <v>287</v>
      </c>
      <c r="E68" s="12">
        <v>0</v>
      </c>
      <c r="F68" s="11" t="s">
        <v>400</v>
      </c>
      <c r="G68" s="14">
        <v>45114</v>
      </c>
      <c r="H68" s="18" t="s">
        <v>56</v>
      </c>
      <c r="I68" s="11" t="s">
        <v>653</v>
      </c>
      <c r="J68" s="13" t="s">
        <v>284</v>
      </c>
      <c r="K68" s="11" t="s">
        <v>621</v>
      </c>
      <c r="L68" s="13"/>
    </row>
    <row r="69" spans="1:12" ht="30">
      <c r="A69" s="20" t="s">
        <v>323</v>
      </c>
      <c r="B69" s="10">
        <v>45114</v>
      </c>
      <c r="C69" s="13" t="s">
        <v>343</v>
      </c>
      <c r="D69" s="20" t="s">
        <v>344</v>
      </c>
      <c r="E69" s="12">
        <v>231</v>
      </c>
      <c r="F69" s="13" t="s">
        <v>345</v>
      </c>
      <c r="G69" s="14">
        <v>45114</v>
      </c>
      <c r="H69" s="14">
        <v>45122</v>
      </c>
      <c r="I69" s="11" t="s">
        <v>391</v>
      </c>
      <c r="J69" s="13" t="s">
        <v>284</v>
      </c>
      <c r="K69" s="11" t="s">
        <v>392</v>
      </c>
      <c r="L69" s="13"/>
    </row>
    <row r="70" spans="1:12" ht="30">
      <c r="A70" s="20" t="s">
        <v>324</v>
      </c>
      <c r="B70" s="10">
        <v>45114</v>
      </c>
      <c r="C70" s="24" t="s">
        <v>346</v>
      </c>
      <c r="D70" s="25" t="s">
        <v>347</v>
      </c>
      <c r="E70" s="12">
        <v>0</v>
      </c>
      <c r="F70" s="13" t="s">
        <v>348</v>
      </c>
      <c r="G70" s="14">
        <v>45114</v>
      </c>
      <c r="H70" s="14">
        <v>45144</v>
      </c>
      <c r="I70" s="11" t="s">
        <v>398</v>
      </c>
      <c r="J70" s="13" t="s">
        <v>284</v>
      </c>
      <c r="K70" s="11" t="s">
        <v>399</v>
      </c>
      <c r="L70" s="13" t="s">
        <v>13</v>
      </c>
    </row>
    <row r="71" spans="1:12" ht="30">
      <c r="A71" s="20" t="s">
        <v>325</v>
      </c>
      <c r="B71" s="10">
        <v>45115</v>
      </c>
      <c r="C71" s="13" t="s">
        <v>350</v>
      </c>
      <c r="D71" s="20" t="s">
        <v>351</v>
      </c>
      <c r="E71" s="12">
        <v>0</v>
      </c>
      <c r="F71" s="13" t="s">
        <v>352</v>
      </c>
      <c r="G71" s="14">
        <v>45115</v>
      </c>
      <c r="H71" s="14">
        <v>45137</v>
      </c>
      <c r="I71" s="11" t="s">
        <v>394</v>
      </c>
      <c r="J71" s="13" t="s">
        <v>284</v>
      </c>
      <c r="K71" s="11" t="s">
        <v>393</v>
      </c>
      <c r="L71" s="13" t="s">
        <v>13</v>
      </c>
    </row>
    <row r="72" spans="1:12" ht="30">
      <c r="A72" s="20" t="s">
        <v>326</v>
      </c>
      <c r="B72" s="10">
        <v>45117</v>
      </c>
      <c r="C72" s="13" t="s">
        <v>353</v>
      </c>
      <c r="D72" s="20" t="s">
        <v>354</v>
      </c>
      <c r="E72" s="12">
        <v>253.98</v>
      </c>
      <c r="F72" s="13" t="s">
        <v>355</v>
      </c>
      <c r="G72" s="14">
        <v>45117</v>
      </c>
      <c r="H72" s="17">
        <v>45108</v>
      </c>
      <c r="I72" s="11" t="s">
        <v>383</v>
      </c>
      <c r="J72" s="13" t="s">
        <v>284</v>
      </c>
      <c r="K72" s="11" t="s">
        <v>382</v>
      </c>
      <c r="L72" s="13"/>
    </row>
    <row r="73" spans="1:12" ht="30">
      <c r="A73" s="20" t="s">
        <v>327</v>
      </c>
      <c r="B73" s="10">
        <v>45118</v>
      </c>
      <c r="C73" s="13" t="s">
        <v>299</v>
      </c>
      <c r="D73" s="20" t="s">
        <v>301</v>
      </c>
      <c r="E73" s="12">
        <v>117.6</v>
      </c>
      <c r="F73" s="13" t="s">
        <v>356</v>
      </c>
      <c r="G73" s="10">
        <v>45118</v>
      </c>
      <c r="H73" s="17">
        <v>45108</v>
      </c>
      <c r="I73" s="11" t="s">
        <v>391</v>
      </c>
      <c r="J73" s="13" t="s">
        <v>284</v>
      </c>
      <c r="K73" s="11" t="s">
        <v>390</v>
      </c>
      <c r="L73" s="13"/>
    </row>
    <row r="74" spans="1:12" ht="30">
      <c r="A74" s="20" t="s">
        <v>328</v>
      </c>
      <c r="B74" s="10">
        <v>45124</v>
      </c>
      <c r="C74" s="13" t="s">
        <v>357</v>
      </c>
      <c r="D74" s="20" t="s">
        <v>358</v>
      </c>
      <c r="E74" s="12">
        <v>0</v>
      </c>
      <c r="F74" s="13" t="s">
        <v>359</v>
      </c>
      <c r="G74" s="10">
        <v>45124</v>
      </c>
      <c r="H74" s="17">
        <v>45139</v>
      </c>
      <c r="I74" s="11" t="s">
        <v>424</v>
      </c>
      <c r="J74" s="13" t="s">
        <v>284</v>
      </c>
      <c r="K74" s="11" t="s">
        <v>423</v>
      </c>
      <c r="L74" s="13"/>
    </row>
    <row r="75" spans="1:12" ht="30">
      <c r="A75" s="20" t="s">
        <v>329</v>
      </c>
      <c r="B75" s="10">
        <v>45124</v>
      </c>
      <c r="C75" s="13" t="s">
        <v>360</v>
      </c>
      <c r="D75" s="20" t="s">
        <v>361</v>
      </c>
      <c r="E75" s="12">
        <v>0</v>
      </c>
      <c r="F75" s="13" t="s">
        <v>362</v>
      </c>
      <c r="G75" s="14">
        <v>45124</v>
      </c>
      <c r="H75" s="14">
        <v>45142</v>
      </c>
      <c r="I75" s="11" t="s">
        <v>398</v>
      </c>
      <c r="J75" s="13" t="s">
        <v>284</v>
      </c>
      <c r="K75" s="11" t="s">
        <v>397</v>
      </c>
      <c r="L75" s="13" t="s">
        <v>13</v>
      </c>
    </row>
    <row r="76" spans="1:12" ht="30">
      <c r="A76" s="20" t="s">
        <v>330</v>
      </c>
      <c r="B76" s="10">
        <v>45128</v>
      </c>
      <c r="C76" s="13" t="s">
        <v>220</v>
      </c>
      <c r="D76" s="20" t="s">
        <v>221</v>
      </c>
      <c r="E76" s="26">
        <f>187.9+118.9+194.6</f>
        <v>501.4</v>
      </c>
      <c r="F76" s="13" t="s">
        <v>370</v>
      </c>
      <c r="G76" s="10">
        <v>45128</v>
      </c>
      <c r="H76" s="17">
        <v>45108</v>
      </c>
      <c r="I76" s="13"/>
      <c r="J76" s="13" t="s">
        <v>284</v>
      </c>
      <c r="K76" s="11"/>
      <c r="L76" s="13"/>
    </row>
    <row r="77" spans="1:12" ht="30">
      <c r="A77" s="20" t="s">
        <v>331</v>
      </c>
      <c r="B77" s="10">
        <v>45128</v>
      </c>
      <c r="C77" s="13" t="s">
        <v>220</v>
      </c>
      <c r="D77" s="20" t="s">
        <v>221</v>
      </c>
      <c r="E77" s="12">
        <v>1054.8</v>
      </c>
      <c r="F77" s="13" t="s">
        <v>363</v>
      </c>
      <c r="G77" s="10">
        <v>45128</v>
      </c>
      <c r="H77" s="17">
        <v>45139</v>
      </c>
      <c r="I77" s="11" t="s">
        <v>634</v>
      </c>
      <c r="J77" s="13" t="s">
        <v>284</v>
      </c>
      <c r="K77" s="11" t="s">
        <v>629</v>
      </c>
      <c r="L77" s="13"/>
    </row>
    <row r="78" spans="1:12" ht="30">
      <c r="A78" s="20" t="s">
        <v>332</v>
      </c>
      <c r="B78" s="10">
        <v>45131</v>
      </c>
      <c r="C78" s="13" t="s">
        <v>364</v>
      </c>
      <c r="D78" s="20" t="s">
        <v>365</v>
      </c>
      <c r="E78" s="12">
        <v>150</v>
      </c>
      <c r="F78" s="13" t="s">
        <v>366</v>
      </c>
      <c r="G78" s="10">
        <v>45131</v>
      </c>
      <c r="H78" s="14">
        <v>45142</v>
      </c>
      <c r="I78" s="11" t="s">
        <v>396</v>
      </c>
      <c r="J78" s="13" t="s">
        <v>284</v>
      </c>
      <c r="K78" s="11" t="s">
        <v>395</v>
      </c>
      <c r="L78" s="13"/>
    </row>
    <row r="79" spans="1:12" ht="30">
      <c r="A79" s="20" t="s">
        <v>333</v>
      </c>
      <c r="B79" s="10">
        <v>45132</v>
      </c>
      <c r="C79" s="13" t="s">
        <v>367</v>
      </c>
      <c r="D79" s="20" t="s">
        <v>368</v>
      </c>
      <c r="E79" s="12">
        <v>0</v>
      </c>
      <c r="F79" s="13" t="s">
        <v>369</v>
      </c>
      <c r="G79" s="10">
        <v>45132</v>
      </c>
      <c r="H79" s="18" t="s">
        <v>56</v>
      </c>
      <c r="I79" s="11" t="s">
        <v>632</v>
      </c>
      <c r="J79" s="13" t="s">
        <v>284</v>
      </c>
      <c r="K79" s="11" t="s">
        <v>633</v>
      </c>
      <c r="L79" s="13"/>
    </row>
    <row r="80" spans="1:12" ht="30">
      <c r="A80" s="27" t="s">
        <v>401</v>
      </c>
      <c r="B80" s="10">
        <v>45156</v>
      </c>
      <c r="C80" s="11" t="s">
        <v>402</v>
      </c>
      <c r="D80" s="27" t="s">
        <v>403</v>
      </c>
      <c r="E80" s="12">
        <v>0</v>
      </c>
      <c r="F80" s="11" t="s">
        <v>36</v>
      </c>
      <c r="G80" s="14">
        <v>45156</v>
      </c>
      <c r="H80" s="18" t="s">
        <v>56</v>
      </c>
      <c r="I80" s="11" t="s">
        <v>631</v>
      </c>
      <c r="J80" s="13" t="s">
        <v>284</v>
      </c>
      <c r="K80" s="11" t="s">
        <v>630</v>
      </c>
      <c r="L80" s="13"/>
    </row>
    <row r="81" spans="1:12" ht="30">
      <c r="A81" s="27" t="s">
        <v>404</v>
      </c>
      <c r="B81" s="10">
        <v>45159</v>
      </c>
      <c r="C81" s="13" t="s">
        <v>405</v>
      </c>
      <c r="D81" s="20" t="s">
        <v>406</v>
      </c>
      <c r="E81" s="12">
        <v>0</v>
      </c>
      <c r="F81" s="11" t="s">
        <v>407</v>
      </c>
      <c r="G81" s="10">
        <v>45159</v>
      </c>
      <c r="H81" s="17">
        <v>45139</v>
      </c>
      <c r="I81" s="13"/>
      <c r="J81" s="13" t="s">
        <v>284</v>
      </c>
      <c r="K81" s="13"/>
      <c r="L81" s="13"/>
    </row>
    <row r="82" spans="1:12" ht="30">
      <c r="A82" s="27" t="s">
        <v>410</v>
      </c>
      <c r="B82" s="10">
        <v>45160</v>
      </c>
      <c r="C82" s="11" t="s">
        <v>419</v>
      </c>
      <c r="D82" s="27" t="s">
        <v>420</v>
      </c>
      <c r="E82" s="12">
        <v>0</v>
      </c>
      <c r="F82" s="11" t="s">
        <v>421</v>
      </c>
      <c r="G82" s="10">
        <v>45160</v>
      </c>
      <c r="H82" s="29">
        <v>45171</v>
      </c>
      <c r="I82" s="11" t="s">
        <v>426</v>
      </c>
      <c r="J82" s="13" t="s">
        <v>284</v>
      </c>
      <c r="K82" s="11" t="s">
        <v>425</v>
      </c>
      <c r="L82" s="13" t="s">
        <v>13</v>
      </c>
    </row>
    <row r="83" spans="1:12" ht="30">
      <c r="A83" s="27" t="s">
        <v>411</v>
      </c>
      <c r="B83" s="10">
        <v>45175</v>
      </c>
      <c r="C83" s="11" t="s">
        <v>416</v>
      </c>
      <c r="D83" s="27" t="s">
        <v>417</v>
      </c>
      <c r="E83" s="12">
        <v>1002.43</v>
      </c>
      <c r="F83" s="11" t="s">
        <v>418</v>
      </c>
      <c r="G83" s="10">
        <v>45175</v>
      </c>
      <c r="H83" s="14">
        <v>45182</v>
      </c>
      <c r="I83" s="11" t="s">
        <v>502</v>
      </c>
      <c r="J83" s="13" t="s">
        <v>284</v>
      </c>
      <c r="K83" s="11" t="s">
        <v>501</v>
      </c>
      <c r="L83" s="13"/>
    </row>
    <row r="84" spans="1:12" ht="30">
      <c r="A84" s="27" t="s">
        <v>412</v>
      </c>
      <c r="B84" s="10">
        <v>45176</v>
      </c>
      <c r="C84" s="11" t="s">
        <v>413</v>
      </c>
      <c r="D84" s="20" t="s">
        <v>414</v>
      </c>
      <c r="E84" s="12">
        <v>0</v>
      </c>
      <c r="F84" s="11" t="s">
        <v>415</v>
      </c>
      <c r="G84" s="10">
        <v>45176</v>
      </c>
      <c r="H84" s="28" t="s">
        <v>56</v>
      </c>
      <c r="I84" s="11" t="s">
        <v>512</v>
      </c>
      <c r="J84" s="13" t="s">
        <v>284</v>
      </c>
      <c r="K84" s="11" t="s">
        <v>513</v>
      </c>
      <c r="L84" s="13"/>
    </row>
    <row r="85" spans="1:12" ht="30">
      <c r="A85" s="27" t="s">
        <v>428</v>
      </c>
      <c r="B85" s="10">
        <v>45180</v>
      </c>
      <c r="C85" s="11" t="s">
        <v>429</v>
      </c>
      <c r="D85" s="27" t="s">
        <v>430</v>
      </c>
      <c r="E85" s="12">
        <v>225</v>
      </c>
      <c r="F85" s="11" t="s">
        <v>431</v>
      </c>
      <c r="G85" s="10">
        <v>45180</v>
      </c>
      <c r="H85" s="14">
        <v>45182</v>
      </c>
      <c r="I85" s="11" t="s">
        <v>500</v>
      </c>
      <c r="J85" s="13" t="s">
        <v>284</v>
      </c>
      <c r="K85" s="11" t="s">
        <v>499</v>
      </c>
      <c r="L85" s="13"/>
    </row>
    <row r="86" spans="1:12" ht="30">
      <c r="A86" s="27" t="s">
        <v>433</v>
      </c>
      <c r="B86" s="10">
        <v>45181</v>
      </c>
      <c r="C86" s="11" t="s">
        <v>434</v>
      </c>
      <c r="D86" s="27" t="s">
        <v>435</v>
      </c>
      <c r="E86" s="12">
        <v>0</v>
      </c>
      <c r="F86" s="11" t="s">
        <v>436</v>
      </c>
      <c r="G86" s="10">
        <v>45181</v>
      </c>
      <c r="H86" s="14">
        <v>45185</v>
      </c>
      <c r="I86" s="11" t="s">
        <v>508</v>
      </c>
      <c r="J86" s="13" t="s">
        <v>284</v>
      </c>
      <c r="K86" s="11" t="s">
        <v>507</v>
      </c>
      <c r="L86" s="13" t="s">
        <v>13</v>
      </c>
    </row>
    <row r="87" spans="1:12" ht="30">
      <c r="A87" s="27" t="s">
        <v>437</v>
      </c>
      <c r="B87" s="10">
        <v>45181</v>
      </c>
      <c r="C87" s="11" t="s">
        <v>438</v>
      </c>
      <c r="D87" s="27" t="s">
        <v>439</v>
      </c>
      <c r="E87" s="12">
        <v>0</v>
      </c>
      <c r="F87" s="11" t="s">
        <v>436</v>
      </c>
      <c r="G87" s="10">
        <v>45181</v>
      </c>
      <c r="H87" s="14">
        <v>45186</v>
      </c>
      <c r="I87" s="11" t="s">
        <v>510</v>
      </c>
      <c r="J87" s="13" t="s">
        <v>284</v>
      </c>
      <c r="K87" s="11" t="s">
        <v>509</v>
      </c>
      <c r="L87" s="13" t="s">
        <v>13</v>
      </c>
    </row>
    <row r="88" spans="1:12" ht="30">
      <c r="A88" s="27" t="s">
        <v>440</v>
      </c>
      <c r="B88" s="10">
        <v>45181</v>
      </c>
      <c r="C88" s="11" t="s">
        <v>441</v>
      </c>
      <c r="D88" s="27" t="s">
        <v>442</v>
      </c>
      <c r="E88" s="12">
        <v>0</v>
      </c>
      <c r="F88" s="11" t="s">
        <v>436</v>
      </c>
      <c r="G88" s="10">
        <v>45181</v>
      </c>
      <c r="H88" s="14">
        <v>45186</v>
      </c>
      <c r="I88" s="11" t="s">
        <v>506</v>
      </c>
      <c r="J88" s="13" t="s">
        <v>284</v>
      </c>
      <c r="K88" s="11" t="s">
        <v>505</v>
      </c>
      <c r="L88" s="13" t="s">
        <v>13</v>
      </c>
    </row>
    <row r="89" spans="1:12" ht="30">
      <c r="A89" s="27" t="s">
        <v>443</v>
      </c>
      <c r="B89" s="10">
        <v>45181</v>
      </c>
      <c r="C89" s="11" t="s">
        <v>444</v>
      </c>
      <c r="D89" s="27" t="s">
        <v>445</v>
      </c>
      <c r="E89" s="12">
        <v>0</v>
      </c>
      <c r="F89" s="11" t="s">
        <v>436</v>
      </c>
      <c r="G89" s="10">
        <v>45181</v>
      </c>
      <c r="H89" s="14">
        <v>45184</v>
      </c>
      <c r="I89" s="11" t="s">
        <v>519</v>
      </c>
      <c r="J89" s="13" t="s">
        <v>284</v>
      </c>
      <c r="K89" s="11" t="s">
        <v>518</v>
      </c>
      <c r="L89" s="13" t="s">
        <v>13</v>
      </c>
    </row>
    <row r="90" spans="1:12" ht="30">
      <c r="A90" s="27" t="s">
        <v>446</v>
      </c>
      <c r="B90" s="10">
        <v>45181</v>
      </c>
      <c r="C90" s="11" t="s">
        <v>447</v>
      </c>
      <c r="D90" s="27" t="s">
        <v>448</v>
      </c>
      <c r="E90" s="12">
        <v>0</v>
      </c>
      <c r="F90" s="11" t="s">
        <v>436</v>
      </c>
      <c r="G90" s="10">
        <v>45181</v>
      </c>
      <c r="H90" s="14">
        <v>45184</v>
      </c>
      <c r="I90" s="11" t="s">
        <v>515</v>
      </c>
      <c r="J90" s="13" t="s">
        <v>284</v>
      </c>
      <c r="K90" s="11" t="s">
        <v>514</v>
      </c>
      <c r="L90" s="13" t="s">
        <v>13</v>
      </c>
    </row>
    <row r="91" spans="1:12" ht="30">
      <c r="A91" s="27" t="s">
        <v>449</v>
      </c>
      <c r="B91" s="10">
        <v>45181</v>
      </c>
      <c r="C91" s="11" t="s">
        <v>207</v>
      </c>
      <c r="D91" s="27" t="s">
        <v>208</v>
      </c>
      <c r="E91" s="12">
        <v>1200</v>
      </c>
      <c r="F91" s="11" t="s">
        <v>450</v>
      </c>
      <c r="G91" s="10">
        <v>45181</v>
      </c>
      <c r="H91" s="14">
        <v>45184</v>
      </c>
      <c r="I91" s="11" t="s">
        <v>512</v>
      </c>
      <c r="J91" s="13" t="s">
        <v>284</v>
      </c>
      <c r="K91" s="11" t="s">
        <v>511</v>
      </c>
      <c r="L91" s="13"/>
    </row>
    <row r="92" spans="1:12" ht="30">
      <c r="A92" s="27" t="s">
        <v>451</v>
      </c>
      <c r="B92" s="10">
        <v>45201</v>
      </c>
      <c r="C92" s="11" t="s">
        <v>452</v>
      </c>
      <c r="D92" s="27" t="s">
        <v>453</v>
      </c>
      <c r="E92" s="12">
        <v>0</v>
      </c>
      <c r="F92" s="11" t="s">
        <v>454</v>
      </c>
      <c r="G92" s="10">
        <v>45201</v>
      </c>
      <c r="H92" s="17">
        <v>45200</v>
      </c>
      <c r="I92" s="11" t="s">
        <v>612</v>
      </c>
      <c r="J92" s="13" t="s">
        <v>284</v>
      </c>
      <c r="K92" s="11" t="s">
        <v>611</v>
      </c>
      <c r="L92" s="13"/>
    </row>
    <row r="93" spans="1:12" ht="30">
      <c r="A93" s="27" t="s">
        <v>455</v>
      </c>
      <c r="B93" s="10">
        <v>45201</v>
      </c>
      <c r="C93" s="11" t="s">
        <v>456</v>
      </c>
      <c r="D93" s="27" t="s">
        <v>457</v>
      </c>
      <c r="E93" s="12">
        <v>0</v>
      </c>
      <c r="F93" s="11" t="s">
        <v>458</v>
      </c>
      <c r="G93" s="10">
        <v>45201</v>
      </c>
      <c r="H93" s="17">
        <v>45231</v>
      </c>
      <c r="I93" s="11" t="s">
        <v>657</v>
      </c>
      <c r="J93" s="13" t="s">
        <v>284</v>
      </c>
      <c r="K93" s="11" t="s">
        <v>660</v>
      </c>
      <c r="L93" s="13"/>
    </row>
    <row r="94" spans="1:12" ht="75">
      <c r="A94" s="27" t="s">
        <v>459</v>
      </c>
      <c r="B94" s="10">
        <v>45216</v>
      </c>
      <c r="C94" s="11" t="s">
        <v>343</v>
      </c>
      <c r="D94" s="27" t="s">
        <v>460</v>
      </c>
      <c r="E94" s="12">
        <v>0</v>
      </c>
      <c r="F94" s="11" t="s">
        <v>461</v>
      </c>
      <c r="G94" s="10">
        <v>45216</v>
      </c>
      <c r="H94" s="28" t="s">
        <v>56</v>
      </c>
      <c r="I94" s="11" t="s">
        <v>604</v>
      </c>
      <c r="J94" s="13" t="s">
        <v>284</v>
      </c>
      <c r="K94" s="11" t="s">
        <v>603</v>
      </c>
      <c r="L94" s="13"/>
    </row>
    <row r="95" spans="1:12" ht="60">
      <c r="A95" s="27" t="s">
        <v>462</v>
      </c>
      <c r="B95" s="10">
        <v>45216</v>
      </c>
      <c r="C95" s="11" t="s">
        <v>463</v>
      </c>
      <c r="D95" s="27" t="s">
        <v>464</v>
      </c>
      <c r="E95" s="12">
        <v>0</v>
      </c>
      <c r="F95" s="11" t="s">
        <v>465</v>
      </c>
      <c r="G95" s="10">
        <v>45216</v>
      </c>
      <c r="H95" s="28" t="s">
        <v>56</v>
      </c>
      <c r="I95" s="11" t="s">
        <v>614</v>
      </c>
      <c r="J95" s="13" t="s">
        <v>284</v>
      </c>
      <c r="K95" s="11" t="s">
        <v>613</v>
      </c>
      <c r="L95" s="13"/>
    </row>
    <row r="96" spans="1:12" ht="30">
      <c r="A96" s="27" t="s">
        <v>466</v>
      </c>
      <c r="B96" s="10">
        <v>45216</v>
      </c>
      <c r="C96" s="11" t="s">
        <v>197</v>
      </c>
      <c r="D96" s="27" t="s">
        <v>198</v>
      </c>
      <c r="E96" s="12">
        <v>0</v>
      </c>
      <c r="F96" s="11" t="s">
        <v>467</v>
      </c>
      <c r="G96" s="10">
        <v>45216</v>
      </c>
      <c r="H96" s="18" t="s">
        <v>56</v>
      </c>
      <c r="I96" s="11" t="s">
        <v>636</v>
      </c>
      <c r="J96" s="13" t="s">
        <v>284</v>
      </c>
      <c r="K96" s="11" t="s">
        <v>635</v>
      </c>
      <c r="L96" s="13"/>
    </row>
    <row r="97" spans="1:12" ht="30">
      <c r="A97" s="27" t="s">
        <v>468</v>
      </c>
      <c r="B97" s="10">
        <v>45216</v>
      </c>
      <c r="C97" s="11" t="s">
        <v>469</v>
      </c>
      <c r="D97" s="27" t="s">
        <v>470</v>
      </c>
      <c r="E97" s="12">
        <v>0</v>
      </c>
      <c r="F97" s="11" t="s">
        <v>471</v>
      </c>
      <c r="G97" s="10">
        <v>45216</v>
      </c>
      <c r="H97" s="18" t="s">
        <v>56</v>
      </c>
      <c r="I97" s="11" t="s">
        <v>601</v>
      </c>
      <c r="J97" s="13" t="s">
        <v>284</v>
      </c>
      <c r="K97" s="11" t="s">
        <v>602</v>
      </c>
      <c r="L97" s="13"/>
    </row>
    <row r="98" spans="1:12" ht="30">
      <c r="A98" s="27" t="s">
        <v>472</v>
      </c>
      <c r="B98" s="10">
        <v>45217</v>
      </c>
      <c r="C98" s="11" t="s">
        <v>473</v>
      </c>
      <c r="D98" s="27" t="s">
        <v>474</v>
      </c>
      <c r="E98" s="12">
        <v>335.7</v>
      </c>
      <c r="F98" s="11" t="s">
        <v>475</v>
      </c>
      <c r="G98" s="10">
        <v>45217</v>
      </c>
      <c r="H98" s="14">
        <v>45218</v>
      </c>
      <c r="I98" s="11" t="s">
        <v>523</v>
      </c>
      <c r="J98" s="13" t="s">
        <v>284</v>
      </c>
      <c r="K98" s="11" t="s">
        <v>522</v>
      </c>
      <c r="L98" s="13"/>
    </row>
    <row r="99" spans="1:12" ht="30">
      <c r="A99" s="27" t="s">
        <v>476</v>
      </c>
      <c r="B99" s="10">
        <v>45218</v>
      </c>
      <c r="C99" s="11" t="s">
        <v>482</v>
      </c>
      <c r="D99" s="32">
        <v>44937792</v>
      </c>
      <c r="E99" s="12">
        <v>0</v>
      </c>
      <c r="F99" s="11" t="s">
        <v>36</v>
      </c>
      <c r="G99" s="10">
        <v>45218</v>
      </c>
      <c r="H99" s="17">
        <v>45231</v>
      </c>
      <c r="I99" s="11" t="s">
        <v>542</v>
      </c>
      <c r="J99" s="13" t="s">
        <v>284</v>
      </c>
      <c r="K99" s="11" t="s">
        <v>541</v>
      </c>
      <c r="L99" s="13"/>
    </row>
    <row r="100" spans="1:12" ht="30">
      <c r="A100" s="27" t="s">
        <v>477</v>
      </c>
      <c r="B100" s="10">
        <v>45218</v>
      </c>
      <c r="C100" s="11" t="s">
        <v>405</v>
      </c>
      <c r="D100" s="27" t="s">
        <v>483</v>
      </c>
      <c r="E100" s="12">
        <v>0</v>
      </c>
      <c r="F100" s="11" t="s">
        <v>484</v>
      </c>
      <c r="G100" s="10">
        <v>45218</v>
      </c>
      <c r="H100" s="17">
        <v>45231</v>
      </c>
      <c r="I100" s="35">
        <v>45294</v>
      </c>
      <c r="J100" s="13" t="s">
        <v>284</v>
      </c>
      <c r="K100" s="11" t="s">
        <v>664</v>
      </c>
      <c r="L100" s="13"/>
    </row>
    <row r="101" spans="1:12" ht="30">
      <c r="A101" s="27" t="s">
        <v>478</v>
      </c>
      <c r="B101" s="10">
        <v>45230</v>
      </c>
      <c r="C101" s="30" t="s">
        <v>485</v>
      </c>
      <c r="D101" s="20" t="s">
        <v>486</v>
      </c>
      <c r="E101" s="12">
        <v>0</v>
      </c>
      <c r="F101" s="11" t="s">
        <v>487</v>
      </c>
      <c r="G101" s="10">
        <v>45230</v>
      </c>
      <c r="H101" s="28" t="s">
        <v>488</v>
      </c>
      <c r="I101" s="13"/>
      <c r="J101" s="13" t="s">
        <v>284</v>
      </c>
      <c r="K101" s="13"/>
      <c r="L101" s="13"/>
    </row>
    <row r="102" spans="1:12">
      <c r="A102" s="27" t="s">
        <v>479</v>
      </c>
      <c r="B102" s="10">
        <v>45232</v>
      </c>
      <c r="C102" s="11" t="s">
        <v>489</v>
      </c>
      <c r="D102" s="20" t="s">
        <v>569</v>
      </c>
      <c r="E102" s="12">
        <v>703.5</v>
      </c>
      <c r="F102" s="11" t="s">
        <v>491</v>
      </c>
      <c r="G102" s="10">
        <v>45232</v>
      </c>
      <c r="H102" s="17">
        <v>45231</v>
      </c>
      <c r="I102" s="11" t="s">
        <v>638</v>
      </c>
      <c r="J102" s="11" t="s">
        <v>490</v>
      </c>
      <c r="K102" s="11" t="s">
        <v>596</v>
      </c>
      <c r="L102" s="13"/>
    </row>
    <row r="103" spans="1:12" ht="30">
      <c r="A103" s="27" t="s">
        <v>480</v>
      </c>
      <c r="B103" s="10">
        <v>45236</v>
      </c>
      <c r="C103" s="11" t="s">
        <v>492</v>
      </c>
      <c r="D103" s="27" t="s">
        <v>493</v>
      </c>
      <c r="E103" s="12">
        <v>170.9</v>
      </c>
      <c r="F103" s="11" t="s">
        <v>494</v>
      </c>
      <c r="G103" s="10">
        <v>45236</v>
      </c>
      <c r="H103" s="17">
        <v>45231</v>
      </c>
      <c r="I103" s="11" t="s">
        <v>548</v>
      </c>
      <c r="J103" s="11" t="s">
        <v>490</v>
      </c>
      <c r="K103" s="11" t="s">
        <v>549</v>
      </c>
      <c r="L103" s="13"/>
    </row>
    <row r="104" spans="1:12">
      <c r="A104" s="27" t="s">
        <v>481</v>
      </c>
      <c r="B104" s="10">
        <v>45236</v>
      </c>
      <c r="C104" s="11" t="s">
        <v>495</v>
      </c>
      <c r="D104" s="11">
        <v>44413467</v>
      </c>
      <c r="E104" s="12">
        <v>74.400000000000006</v>
      </c>
      <c r="F104" s="11" t="s">
        <v>496</v>
      </c>
      <c r="G104" s="10">
        <v>45236</v>
      </c>
      <c r="H104" s="17">
        <v>45231</v>
      </c>
      <c r="I104" s="11" t="s">
        <v>548</v>
      </c>
      <c r="J104" s="11" t="s">
        <v>490</v>
      </c>
      <c r="K104" s="11" t="s">
        <v>547</v>
      </c>
      <c r="L104" s="13"/>
    </row>
    <row r="105" spans="1:12" ht="30">
      <c r="A105" s="27" t="s">
        <v>526</v>
      </c>
      <c r="B105" s="10">
        <v>45236</v>
      </c>
      <c r="C105" s="11" t="s">
        <v>527</v>
      </c>
      <c r="D105" s="27" t="s">
        <v>528</v>
      </c>
      <c r="E105" s="12">
        <v>1442.75</v>
      </c>
      <c r="F105" s="11" t="s">
        <v>529</v>
      </c>
      <c r="G105" s="10">
        <v>45222</v>
      </c>
      <c r="H105" s="10">
        <v>45222</v>
      </c>
      <c r="I105" s="11" t="s">
        <v>628</v>
      </c>
      <c r="J105" s="11" t="s">
        <v>490</v>
      </c>
      <c r="K105" s="11" t="s">
        <v>627</v>
      </c>
      <c r="L105" s="13"/>
    </row>
    <row r="106" spans="1:12">
      <c r="A106" s="27" t="s">
        <v>530</v>
      </c>
      <c r="B106" s="10">
        <v>45236</v>
      </c>
      <c r="C106" s="11" t="s">
        <v>279</v>
      </c>
      <c r="D106" s="27" t="s">
        <v>280</v>
      </c>
      <c r="E106" s="31" t="s">
        <v>534</v>
      </c>
      <c r="F106" s="11" t="s">
        <v>533</v>
      </c>
      <c r="G106" s="10">
        <v>45236</v>
      </c>
      <c r="H106" s="28" t="s">
        <v>56</v>
      </c>
      <c r="I106" s="11" t="s">
        <v>638</v>
      </c>
      <c r="J106" s="11" t="s">
        <v>490</v>
      </c>
      <c r="K106" s="11" t="s">
        <v>637</v>
      </c>
      <c r="L106" s="13"/>
    </row>
    <row r="107" spans="1:12">
      <c r="A107" s="27" t="s">
        <v>531</v>
      </c>
      <c r="B107" s="10">
        <v>45237</v>
      </c>
      <c r="C107" s="11" t="s">
        <v>535</v>
      </c>
      <c r="D107" s="27" t="s">
        <v>536</v>
      </c>
      <c r="E107" s="12">
        <f>320*1.2</f>
        <v>384</v>
      </c>
      <c r="F107" s="11" t="s">
        <v>537</v>
      </c>
      <c r="G107" s="14">
        <v>45237</v>
      </c>
      <c r="H107" s="14">
        <v>45241</v>
      </c>
      <c r="I107" s="11" t="s">
        <v>558</v>
      </c>
      <c r="J107" s="11" t="s">
        <v>490</v>
      </c>
      <c r="K107" s="11" t="s">
        <v>551</v>
      </c>
      <c r="L107" s="13"/>
    </row>
    <row r="108" spans="1:12" ht="30">
      <c r="A108" s="27" t="s">
        <v>532</v>
      </c>
      <c r="B108" s="10">
        <v>45237</v>
      </c>
      <c r="C108" s="11" t="s">
        <v>538</v>
      </c>
      <c r="D108" s="27" t="s">
        <v>539</v>
      </c>
      <c r="E108" s="12">
        <v>84.8</v>
      </c>
      <c r="F108" s="11" t="s">
        <v>540</v>
      </c>
      <c r="G108" s="14">
        <v>45237</v>
      </c>
      <c r="H108" s="28" t="s">
        <v>488</v>
      </c>
      <c r="I108" s="11" t="s">
        <v>544</v>
      </c>
      <c r="J108" s="11" t="s">
        <v>490</v>
      </c>
      <c r="K108" s="11" t="s">
        <v>543</v>
      </c>
      <c r="L108" s="13"/>
    </row>
    <row r="109" spans="1:12" ht="30">
      <c r="A109" s="27" t="s">
        <v>552</v>
      </c>
      <c r="B109" s="10">
        <v>45243</v>
      </c>
      <c r="C109" s="24" t="s">
        <v>555</v>
      </c>
      <c r="D109" s="20"/>
      <c r="E109" s="12">
        <v>43.99</v>
      </c>
      <c r="F109" s="11" t="s">
        <v>573</v>
      </c>
      <c r="G109" s="10">
        <v>45243</v>
      </c>
      <c r="H109" s="17">
        <v>45231</v>
      </c>
      <c r="I109" s="11" t="s">
        <v>673</v>
      </c>
      <c r="J109" s="11" t="s">
        <v>490</v>
      </c>
      <c r="K109" s="11" t="s">
        <v>672</v>
      </c>
      <c r="L109" s="13"/>
    </row>
    <row r="110" spans="1:12" ht="30">
      <c r="A110" s="27" t="s">
        <v>553</v>
      </c>
      <c r="B110" s="10">
        <v>45243</v>
      </c>
      <c r="C110" s="24" t="s">
        <v>555</v>
      </c>
      <c r="D110" s="20"/>
      <c r="E110" s="12">
        <v>879.8</v>
      </c>
      <c r="F110" s="11" t="s">
        <v>573</v>
      </c>
      <c r="G110" s="10">
        <v>45243</v>
      </c>
      <c r="H110" s="17">
        <v>45231</v>
      </c>
      <c r="I110" s="11" t="s">
        <v>558</v>
      </c>
      <c r="J110" s="11" t="s">
        <v>490</v>
      </c>
      <c r="K110" s="11" t="s">
        <v>677</v>
      </c>
      <c r="L110" s="13"/>
    </row>
    <row r="111" spans="1:12" ht="30">
      <c r="A111" s="27" t="s">
        <v>554</v>
      </c>
      <c r="B111" s="10">
        <v>45251</v>
      </c>
      <c r="C111" s="13" t="s">
        <v>220</v>
      </c>
      <c r="D111" s="20" t="s">
        <v>221</v>
      </c>
      <c r="E111" s="12">
        <v>2309.5</v>
      </c>
      <c r="F111" s="11" t="s">
        <v>556</v>
      </c>
      <c r="G111" s="10">
        <v>45251</v>
      </c>
      <c r="H111" s="28" t="s">
        <v>56</v>
      </c>
      <c r="I111" s="11" t="s">
        <v>659</v>
      </c>
      <c r="J111" s="11" t="s">
        <v>490</v>
      </c>
      <c r="K111" s="11" t="s">
        <v>658</v>
      </c>
      <c r="L111" s="13"/>
    </row>
    <row r="112" spans="1:12">
      <c r="A112" s="27" t="s">
        <v>562</v>
      </c>
      <c r="B112" s="33">
        <v>45258</v>
      </c>
      <c r="C112" s="11" t="s">
        <v>489</v>
      </c>
      <c r="D112" s="20" t="s">
        <v>569</v>
      </c>
      <c r="E112" s="12">
        <v>74.150000000000006</v>
      </c>
      <c r="F112" s="11" t="s">
        <v>570</v>
      </c>
      <c r="G112" s="33">
        <v>45258</v>
      </c>
      <c r="H112" s="17">
        <v>45261</v>
      </c>
      <c r="I112" s="11" t="s">
        <v>594</v>
      </c>
      <c r="J112" s="11" t="s">
        <v>490</v>
      </c>
      <c r="K112" s="11" t="s">
        <v>639</v>
      </c>
      <c r="L112" s="13"/>
    </row>
    <row r="113" spans="1:12">
      <c r="A113" s="27" t="s">
        <v>563</v>
      </c>
      <c r="B113" s="10">
        <v>45258</v>
      </c>
      <c r="C113" s="13" t="s">
        <v>571</v>
      </c>
      <c r="D113" s="20" t="s">
        <v>572</v>
      </c>
      <c r="E113" s="12">
        <v>0</v>
      </c>
      <c r="F113" s="11" t="s">
        <v>574</v>
      </c>
      <c r="G113" s="10">
        <v>45258</v>
      </c>
      <c r="H113" s="14">
        <v>45263</v>
      </c>
      <c r="I113" s="11" t="s">
        <v>652</v>
      </c>
      <c r="J113" s="11" t="s">
        <v>490</v>
      </c>
      <c r="K113" s="11" t="s">
        <v>620</v>
      </c>
      <c r="L113" s="11" t="s">
        <v>13</v>
      </c>
    </row>
    <row r="114" spans="1:12" ht="30">
      <c r="A114" s="27" t="s">
        <v>564</v>
      </c>
      <c r="B114" s="10">
        <v>45258</v>
      </c>
      <c r="C114" s="11" t="s">
        <v>575</v>
      </c>
      <c r="D114" s="27" t="s">
        <v>577</v>
      </c>
      <c r="E114" s="12">
        <v>0</v>
      </c>
      <c r="F114" s="11" t="s">
        <v>576</v>
      </c>
      <c r="G114" s="10">
        <v>45258</v>
      </c>
      <c r="H114" s="17">
        <v>45261</v>
      </c>
      <c r="I114" s="11" t="s">
        <v>657</v>
      </c>
      <c r="J114" s="11" t="s">
        <v>490</v>
      </c>
      <c r="K114" s="11" t="s">
        <v>625</v>
      </c>
      <c r="L114" s="11" t="s">
        <v>13</v>
      </c>
    </row>
    <row r="115" spans="1:12" ht="30">
      <c r="A115" s="27" t="s">
        <v>565</v>
      </c>
      <c r="B115" s="10">
        <v>45258</v>
      </c>
      <c r="C115" s="11" t="s">
        <v>578</v>
      </c>
      <c r="D115" s="27" t="s">
        <v>579</v>
      </c>
      <c r="E115" s="12">
        <v>0</v>
      </c>
      <c r="F115" s="11" t="s">
        <v>580</v>
      </c>
      <c r="G115" s="10">
        <v>45258</v>
      </c>
      <c r="H115" s="14">
        <v>45263</v>
      </c>
      <c r="I115" s="36">
        <v>45308</v>
      </c>
      <c r="J115" s="11" t="s">
        <v>490</v>
      </c>
      <c r="K115" s="11" t="s">
        <v>670</v>
      </c>
      <c r="L115" s="11" t="s">
        <v>13</v>
      </c>
    </row>
    <row r="116" spans="1:12" ht="30">
      <c r="A116" s="27" t="s">
        <v>566</v>
      </c>
      <c r="B116" s="10">
        <v>45259</v>
      </c>
      <c r="C116" s="13" t="s">
        <v>581</v>
      </c>
      <c r="D116" s="20" t="s">
        <v>582</v>
      </c>
      <c r="E116" s="12">
        <v>0</v>
      </c>
      <c r="F116" s="11" t="s">
        <v>583</v>
      </c>
      <c r="G116" s="10">
        <v>45259</v>
      </c>
      <c r="H116" s="28" t="s">
        <v>488</v>
      </c>
      <c r="I116" s="11" t="s">
        <v>681</v>
      </c>
      <c r="J116" s="11" t="s">
        <v>490</v>
      </c>
      <c r="K116" s="11" t="s">
        <v>680</v>
      </c>
      <c r="L116" s="13"/>
    </row>
    <row r="117" spans="1:12" ht="30">
      <c r="A117" s="27" t="s">
        <v>567</v>
      </c>
      <c r="B117" s="10">
        <v>45260</v>
      </c>
      <c r="C117" s="13" t="s">
        <v>584</v>
      </c>
      <c r="D117" s="20" t="s">
        <v>585</v>
      </c>
      <c r="E117" s="12">
        <v>85.87</v>
      </c>
      <c r="F117" s="11" t="s">
        <v>586</v>
      </c>
      <c r="G117" s="10">
        <v>45260</v>
      </c>
      <c r="H117" s="17">
        <v>45261</v>
      </c>
      <c r="I117" s="11" t="s">
        <v>606</v>
      </c>
      <c r="J117" s="11" t="s">
        <v>490</v>
      </c>
      <c r="K117" s="11" t="s">
        <v>605</v>
      </c>
      <c r="L117" s="13"/>
    </row>
    <row r="118" spans="1:12" ht="30">
      <c r="A118" s="27" t="s">
        <v>568</v>
      </c>
      <c r="B118" s="10">
        <v>45265</v>
      </c>
      <c r="C118" s="11" t="s">
        <v>587</v>
      </c>
      <c r="D118" s="27" t="s">
        <v>588</v>
      </c>
      <c r="E118" s="12">
        <v>350</v>
      </c>
      <c r="F118" s="11" t="s">
        <v>589</v>
      </c>
      <c r="G118" s="10">
        <v>45265</v>
      </c>
      <c r="H118" s="14">
        <v>45268</v>
      </c>
      <c r="I118" s="11" t="s">
        <v>618</v>
      </c>
      <c r="J118" s="11" t="s">
        <v>490</v>
      </c>
      <c r="K118" s="11" t="s">
        <v>617</v>
      </c>
      <c r="L118" s="13"/>
    </row>
    <row r="119" spans="1:12">
      <c r="A119" s="27" t="s">
        <v>590</v>
      </c>
      <c r="B119" s="10">
        <v>45274</v>
      </c>
      <c r="C119" s="11" t="s">
        <v>591</v>
      </c>
      <c r="D119" s="27" t="s">
        <v>592</v>
      </c>
      <c r="E119" s="12">
        <v>116.88</v>
      </c>
      <c r="F119" s="11" t="s">
        <v>593</v>
      </c>
      <c r="G119" s="10">
        <v>45274</v>
      </c>
      <c r="H119" s="34">
        <v>45261</v>
      </c>
      <c r="I119" s="11" t="s">
        <v>618</v>
      </c>
      <c r="J119" s="11" t="s">
        <v>490</v>
      </c>
      <c r="K119" s="11" t="s">
        <v>619</v>
      </c>
      <c r="L119" s="13"/>
    </row>
    <row r="120" spans="1:12" ht="45">
      <c r="A120" s="27" t="s">
        <v>607</v>
      </c>
      <c r="B120" s="10">
        <v>45279</v>
      </c>
      <c r="C120" s="11" t="s">
        <v>608</v>
      </c>
      <c r="D120" s="27" t="s">
        <v>609</v>
      </c>
      <c r="E120" s="12">
        <v>124.99</v>
      </c>
      <c r="F120" s="11" t="s">
        <v>610</v>
      </c>
      <c r="G120" s="14">
        <v>45271</v>
      </c>
      <c r="H120" s="17">
        <v>45261</v>
      </c>
      <c r="I120" s="11" t="s">
        <v>679</v>
      </c>
      <c r="J120" s="11" t="s">
        <v>490</v>
      </c>
      <c r="K120" s="11" t="s">
        <v>678</v>
      </c>
      <c r="L120" s="13"/>
    </row>
    <row r="121" spans="1:12">
      <c r="A121" s="27" t="s">
        <v>640</v>
      </c>
      <c r="B121" s="10">
        <v>45275</v>
      </c>
      <c r="C121" s="11" t="s">
        <v>644</v>
      </c>
      <c r="D121" s="27" t="s">
        <v>645</v>
      </c>
      <c r="E121" s="12">
        <v>280</v>
      </c>
      <c r="F121" s="11" t="s">
        <v>646</v>
      </c>
      <c r="G121" s="10">
        <v>45275</v>
      </c>
      <c r="H121" s="14">
        <v>45291</v>
      </c>
      <c r="I121" s="35">
        <v>45301</v>
      </c>
      <c r="J121" s="11" t="s">
        <v>490</v>
      </c>
      <c r="K121" s="11" t="s">
        <v>665</v>
      </c>
      <c r="L121" s="13"/>
    </row>
    <row r="122" spans="1:12" ht="30">
      <c r="A122" s="27" t="s">
        <v>641</v>
      </c>
      <c r="B122" s="10">
        <v>45278</v>
      </c>
      <c r="C122" s="11" t="s">
        <v>587</v>
      </c>
      <c r="D122" s="27" t="s">
        <v>588</v>
      </c>
      <c r="E122" s="12">
        <v>2000</v>
      </c>
      <c r="F122" s="11" t="s">
        <v>647</v>
      </c>
      <c r="G122" s="14">
        <v>45278</v>
      </c>
      <c r="H122" s="17">
        <v>45261</v>
      </c>
      <c r="I122" s="35">
        <v>45304</v>
      </c>
      <c r="J122" s="11" t="s">
        <v>490</v>
      </c>
      <c r="K122" s="11" t="s">
        <v>676</v>
      </c>
      <c r="L122" s="13"/>
    </row>
    <row r="123" spans="1:12" ht="30">
      <c r="A123" s="27" t="s">
        <v>642</v>
      </c>
      <c r="B123" s="10">
        <v>45278</v>
      </c>
      <c r="C123" s="11" t="s">
        <v>438</v>
      </c>
      <c r="D123" s="27" t="s">
        <v>439</v>
      </c>
      <c r="E123" s="12">
        <v>0</v>
      </c>
      <c r="F123" s="11" t="s">
        <v>648</v>
      </c>
      <c r="G123" s="14">
        <v>45278</v>
      </c>
      <c r="H123" s="14">
        <v>45291</v>
      </c>
      <c r="I123" s="35">
        <v>45305</v>
      </c>
      <c r="J123" s="11" t="s">
        <v>490</v>
      </c>
      <c r="K123" s="11" t="s">
        <v>671</v>
      </c>
      <c r="L123" s="11" t="s">
        <v>13</v>
      </c>
    </row>
    <row r="124" spans="1:12" ht="30">
      <c r="A124" s="27" t="s">
        <v>643</v>
      </c>
      <c r="B124" s="10">
        <v>45288</v>
      </c>
      <c r="C124" s="11" t="s">
        <v>649</v>
      </c>
      <c r="D124" s="27" t="s">
        <v>21</v>
      </c>
      <c r="E124" s="12">
        <f>17.88+17.88+42.48</f>
        <v>78.239999999999995</v>
      </c>
      <c r="F124" s="11" t="s">
        <v>650</v>
      </c>
      <c r="G124" s="10">
        <v>45288</v>
      </c>
      <c r="H124" s="28" t="s">
        <v>651</v>
      </c>
      <c r="I124" s="11" t="s">
        <v>652</v>
      </c>
      <c r="J124" s="11" t="s">
        <v>490</v>
      </c>
      <c r="K124" s="11" t="s">
        <v>663</v>
      </c>
      <c r="L124" s="13"/>
    </row>
  </sheetData>
  <autoFilter ref="A1:L124">
    <filterColumn colId="2"/>
  </autoFilter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7" sqref="D37"/>
    </sheetView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2023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KCB</dc:creator>
  <cp:lastModifiedBy>KCB</cp:lastModifiedBy>
  <dcterms:created xsi:type="dcterms:W3CDTF">2020-03-26T07:27:48Z</dcterms:created>
  <dcterms:modified xsi:type="dcterms:W3CDTF">2024-01-31T10:08:01Z</dcterms:modified>
</cp:coreProperties>
</file>